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er\PSD2\Dokumentation\Volume\"/>
    </mc:Choice>
  </mc:AlternateContent>
  <xr:revisionPtr revIDLastSave="0" documentId="13_ncr:40009_{B48D77B0-3AA2-4F89-AED9-7FAF8314AD8F}" xr6:coauthVersionLast="44" xr6:coauthVersionMax="44" xr10:uidLastSave="{00000000-0000-0000-0000-000000000000}"/>
  <bookViews>
    <workbookView xWindow="-120" yWindow="-120" windowWidth="29040" windowHeight="15840"/>
  </bookViews>
  <sheets>
    <sheet name="Overview" sheetId="4" r:id="rId1"/>
    <sheet name="PSD2 Volume Q1 2020 BG" sheetId="1" r:id="rId2"/>
    <sheet name="PSD2 Volume Q1 2020 STET" sheetId="3" r:id="rId3"/>
  </sheets>
  <calcPr calcId="0"/>
  <pivotCaches>
    <pivotCache cacheId="12" r:id="rId4"/>
    <pivotCache cacheId="13" r:id="rId5"/>
  </pivotCaches>
</workbook>
</file>

<file path=xl/calcChain.xml><?xml version="1.0" encoding="utf-8"?>
<calcChain xmlns="http://schemas.openxmlformats.org/spreadsheetml/2006/main">
  <c r="I32" i="4" l="1"/>
  <c r="J32" i="4"/>
  <c r="H32" i="4"/>
  <c r="K25" i="4"/>
  <c r="K26" i="4"/>
  <c r="K27" i="4"/>
  <c r="K28" i="4"/>
  <c r="K29" i="4"/>
  <c r="K30" i="4"/>
  <c r="K31" i="4"/>
  <c r="K32" i="4"/>
  <c r="K24" i="4"/>
  <c r="I24" i="4"/>
  <c r="J24" i="4"/>
  <c r="I25" i="4"/>
  <c r="J25" i="4"/>
  <c r="H25" i="4"/>
  <c r="H24" i="4"/>
  <c r="G32" i="4"/>
  <c r="G24" i="4"/>
  <c r="G25" i="4"/>
  <c r="G26" i="4"/>
  <c r="H26" i="4"/>
  <c r="I26" i="4"/>
  <c r="J26" i="4"/>
  <c r="G27" i="4"/>
  <c r="H27" i="4"/>
  <c r="I27" i="4"/>
  <c r="J27" i="4"/>
  <c r="G28" i="4"/>
  <c r="H28" i="4"/>
  <c r="I28" i="4"/>
  <c r="J28" i="4"/>
  <c r="G29" i="4"/>
  <c r="H29" i="4"/>
  <c r="I29" i="4"/>
  <c r="J29" i="4"/>
  <c r="G30" i="4"/>
  <c r="H30" i="4"/>
  <c r="I30" i="4"/>
  <c r="J30" i="4"/>
  <c r="G31" i="4"/>
  <c r="H31" i="4"/>
  <c r="I31" i="4"/>
  <c r="J31" i="4"/>
</calcChain>
</file>

<file path=xl/sharedStrings.xml><?xml version="1.0" encoding="utf-8"?>
<sst xmlns="http://schemas.openxmlformats.org/spreadsheetml/2006/main" count="1236" uniqueCount="26">
  <si>
    <t>apiOp</t>
  </si>
  <si>
    <t>count</t>
  </si>
  <si>
    <t>getBalances</t>
  </si>
  <si>
    <t>getAccountList</t>
  </si>
  <si>
    <t>getTransactionList</t>
  </si>
  <si>
    <t>readAccountDetails</t>
  </si>
  <si>
    <t>getPaymentInitiationStatus</t>
  </si>
  <si>
    <t>getPaymentInformationincludeGIROinformation</t>
  </si>
  <si>
    <t>initiatePayment</t>
  </si>
  <si>
    <t>initiatePaymentGiroNO</t>
  </si>
  <si>
    <t>00:00:00Z</t>
  </si>
  <si>
    <t>Date</t>
  </si>
  <si>
    <t>Timestamp</t>
  </si>
  <si>
    <t>Rækkemærkater</t>
  </si>
  <si>
    <t>Hovedtotal</t>
  </si>
  <si>
    <t>jan</t>
  </si>
  <si>
    <t>feb</t>
  </si>
  <si>
    <t>mar</t>
  </si>
  <si>
    <t>Kolonnemærkater</t>
  </si>
  <si>
    <t>Volume BG</t>
  </si>
  <si>
    <t>accounts</t>
  </si>
  <si>
    <t>balances-report</t>
  </si>
  <si>
    <t>Time</t>
  </si>
  <si>
    <t>Volume STET</t>
  </si>
  <si>
    <t>SDC PSD2 API - Total volume 2020 Q1</t>
  </si>
  <si>
    <t>getPaymentinformation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</si>
</sst>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</cellXfs>
  <cellStyles count="43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Advarselstekst" xfId="15" builtinId="11" customBuiltin="1"/>
    <cellStyle name="Bemærk!" xfId="16" builtinId="10" customBuiltin="1"/>
    <cellStyle name="Beregning" xfId="12" builtinId="22" customBuiltin="1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God" xfId="7" builtinId="26" customBuiltin="1"/>
    <cellStyle name="Input" xfId="10" builtinId="20" customBuiltin="1"/>
    <cellStyle name="Komma" xfId="1" builtinId="3"/>
    <cellStyle name="Kontrollér celle" xfId="14" builtinId="23" customBuiltin="1"/>
    <cellStyle name="Neutral" xfId="9" builtinId="28" customBuiltin="1"/>
    <cellStyle name="Normal" xfId="0" builtinId="0"/>
    <cellStyle name="Output" xfId="11" builtinId="21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Sammenkædet celle" xfId="13" builtinId="24" customBuiltin="1"/>
    <cellStyle name="Titel" xfId="2" builtinId="15" customBuiltin="1"/>
    <cellStyle name="Total" xfId="18" builtinId="25" customBuiltin="1"/>
    <cellStyle name="Ugyldig" xfId="8" builtinId="27" customBuiltin="1"/>
  </cellStyles>
  <dxfs count="4"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øhr, Christian" refreshedDate="43923.480537615738" createdVersion="6" refreshedVersion="6" minRefreshableVersion="3" recordCount="407">
  <cacheSource type="worksheet">
    <worksheetSource ref="A1:D408" sheet="PSD2 Volume Q1 2020 BG"/>
  </cacheSource>
  <cacheFields count="5">
    <cacheField name="Date" numFmtId="14">
      <sharedItems containsSemiMixedTypes="0" containsNonDate="0" containsDate="1" containsString="0" minDate="2020-01-03T00:00:00" maxDate="2020-04-01T00:00:00" count="89">
        <d v="2020-03-14T00:00:00"/>
        <d v="2020-03-13T00:00:00"/>
        <d v="2020-01-05T00:00:00"/>
        <d v="2020-01-04T00:00:00"/>
        <d v="2020-03-06T00:00:00"/>
        <d v="2020-02-29T00:00:00"/>
        <d v="2020-02-28T00:00:00"/>
        <d v="2020-03-16T00:00:00"/>
        <d v="2020-03-15T00:00:00"/>
        <d v="2020-02-02T00:00:00"/>
        <d v="2020-02-03T00:00:00"/>
        <d v="2020-02-01T00:00:00"/>
        <d v="2020-01-27T00:00:00"/>
        <d v="2020-01-26T00:00:00"/>
        <d v="2020-02-08T00:00:00"/>
        <d v="2020-02-07T00:00:00"/>
        <d v="2020-02-06T00:00:00"/>
        <d v="2020-02-05T00:00:00"/>
        <d v="2020-01-08T00:00:00"/>
        <d v="2020-01-18T00:00:00"/>
        <d v="2020-01-17T00:00:00"/>
        <d v="2020-03-05T00:00:00"/>
        <d v="2020-03-04T00:00:00"/>
        <d v="2020-03-25T00:00:00"/>
        <d v="2020-03-24T00:00:00"/>
        <d v="2020-03-17T00:00:00"/>
        <d v="2020-03-19T00:00:00"/>
        <d v="2020-03-18T00:00:00"/>
        <d v="2020-03-12T00:00:00"/>
        <d v="2020-03-11T00:00:00"/>
        <d v="2020-01-19T00:00:00"/>
        <d v="2020-03-20T00:00:00"/>
        <d v="2020-03-02T00:00:00"/>
        <d v="2020-03-01T00:00:00"/>
        <d v="2020-02-04T00:00:00"/>
        <d v="2020-01-23T00:00:00"/>
        <d v="2020-01-22T00:00:00"/>
        <d v="2020-03-30T00:00:00"/>
        <d v="2020-03-29T00:00:00"/>
        <d v="2020-03-10T00:00:00"/>
        <d v="2020-03-23T00:00:00"/>
        <d v="2020-01-31T00:00:00"/>
        <d v="2020-01-30T00:00:00"/>
        <d v="2020-01-13T00:00:00"/>
        <d v="2020-01-12T00:00:00"/>
        <d v="2020-01-14T00:00:00"/>
        <d v="2020-01-03T00:00:00"/>
        <d v="2020-03-03T00:00:00"/>
        <d v="2020-03-09T00:00:00"/>
        <d v="2020-01-11T00:00:00"/>
        <d v="2020-02-21T00:00:00"/>
        <d v="2020-02-20T00:00:00"/>
        <d v="2020-02-13T00:00:00"/>
        <d v="2020-02-12T00:00:00"/>
        <d v="2020-02-11T00:00:00"/>
        <d v="2020-01-16T00:00:00"/>
        <d v="2020-01-15T00:00:00"/>
        <d v="2020-01-09T00:00:00"/>
        <d v="2020-01-10T00:00:00"/>
        <d v="2020-01-25T00:00:00"/>
        <d v="2020-01-24T00:00:00"/>
        <d v="2020-01-07T00:00:00"/>
        <d v="2020-02-27T00:00:00"/>
        <d v="2020-02-17T00:00:00"/>
        <d v="2020-02-16T00:00:00"/>
        <d v="2020-01-20T00:00:00"/>
        <d v="2020-02-18T00:00:00"/>
        <d v="2020-02-19T00:00:00"/>
        <d v="2020-03-27T00:00:00"/>
        <d v="2020-03-26T00:00:00"/>
        <d v="2020-03-22T00:00:00"/>
        <d v="2020-03-21T00:00:00"/>
        <d v="2020-03-31T00:00:00"/>
        <d v="2020-01-06T00:00:00"/>
        <d v="2020-03-08T00:00:00"/>
        <d v="2020-03-07T00:00:00"/>
        <d v="2020-02-15T00:00:00"/>
        <d v="2020-02-14T00:00:00"/>
        <d v="2020-01-28T00:00:00"/>
        <d v="2020-02-25T00:00:00"/>
        <d v="2020-02-24T00:00:00"/>
        <d v="2020-01-29T00:00:00"/>
        <d v="2020-03-28T00:00:00"/>
        <d v="2020-02-26T00:00:00"/>
        <d v="2020-02-22T00:00:00"/>
        <d v="2020-02-10T00:00:00"/>
        <d v="2020-02-09T00:00:00"/>
        <d v="2020-01-21T00:00:00"/>
        <d v="2020-02-23T00:00:00"/>
      </sharedItems>
      <fieldGroup par="4" base="0">
        <rangePr groupBy="days" startDate="2020-01-03T00:00:00" endDate="2020-04-01T00:00:00"/>
        <groupItems count="368">
          <s v="&lt;03-01-2020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j"/>
          <s v="02-maj"/>
          <s v="03-maj"/>
          <s v="04-maj"/>
          <s v="05-maj"/>
          <s v="06-maj"/>
          <s v="07-maj"/>
          <s v="08-maj"/>
          <s v="09-maj"/>
          <s v="10-maj"/>
          <s v="11-maj"/>
          <s v="12-maj"/>
          <s v="13-maj"/>
          <s v="14-maj"/>
          <s v="15-maj"/>
          <s v="16-maj"/>
          <s v="17-maj"/>
          <s v="18-maj"/>
          <s v="19-maj"/>
          <s v="20-maj"/>
          <s v="21-maj"/>
          <s v="22-maj"/>
          <s v="23-maj"/>
          <s v="24-maj"/>
          <s v="25-maj"/>
          <s v="26-maj"/>
          <s v="27-maj"/>
          <s v="28-maj"/>
          <s v="29-maj"/>
          <s v="30-maj"/>
          <s v="31-maj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kt"/>
          <s v="02-okt"/>
          <s v="03-okt"/>
          <s v="04-okt"/>
          <s v="05-okt"/>
          <s v="06-okt"/>
          <s v="07-okt"/>
          <s v="08-okt"/>
          <s v="09-okt"/>
          <s v="10-okt"/>
          <s v="11-okt"/>
          <s v="12-okt"/>
          <s v="13-okt"/>
          <s v="14-okt"/>
          <s v="15-okt"/>
          <s v="16-okt"/>
          <s v="17-okt"/>
          <s v="18-okt"/>
          <s v="19-okt"/>
          <s v="20-okt"/>
          <s v="21-okt"/>
          <s v="22-okt"/>
          <s v="23-okt"/>
          <s v="24-okt"/>
          <s v="25-okt"/>
          <s v="26-okt"/>
          <s v="27-okt"/>
          <s v="28-okt"/>
          <s v="29-okt"/>
          <s v="30-okt"/>
          <s v="31-ok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01-04-2020"/>
        </groupItems>
      </fieldGroup>
    </cacheField>
    <cacheField name="Timestamp" numFmtId="0">
      <sharedItems/>
    </cacheField>
    <cacheField name="apiOp" numFmtId="0">
      <sharedItems count="8">
        <s v="getBalances"/>
        <s v="getAccountList"/>
        <s v="getTransactionList"/>
        <s v="readAccountDetails"/>
        <s v="getPaymentInitiationStatus"/>
        <s v="getPaymentInformationincludeGIROinformation"/>
        <s v="initiatePayment"/>
        <s v="initiatePaymentGiroNO"/>
      </sharedItems>
    </cacheField>
    <cacheField name="count" numFmtId="0">
      <sharedItems containsSemiMixedTypes="0" containsString="0" containsNumber="1" containsInteger="1" minValue="1" maxValue="19492"/>
    </cacheField>
    <cacheField name="Måneder" numFmtId="0" databaseField="0">
      <fieldGroup base="0">
        <rangePr groupBy="months" startDate="2020-01-03T00:00:00" endDate="2020-04-01T00:00:00"/>
        <groupItems count="14">
          <s v="&lt;03-01-2020"/>
          <s v="jan"/>
          <s v="feb"/>
          <s v="mar"/>
          <s v="apr"/>
          <s v="maj"/>
          <s v="jun"/>
          <s v="jul"/>
          <s v="aug"/>
          <s v="sep"/>
          <s v="okt"/>
          <s v="nov"/>
          <s v="dec"/>
          <s v="&gt;01-04-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øhr, Christian" refreshedDate="43923.483973495371" createdVersion="6" refreshedVersion="6" minRefreshableVersion="3" recordCount="178">
  <cacheSource type="worksheet">
    <worksheetSource ref="A1:D179" sheet="PSD2 Volume Q1 2020 STET"/>
  </cacheSource>
  <cacheFields count="5">
    <cacheField name="Date" numFmtId="14">
      <sharedItems containsSemiMixedTypes="0" containsNonDate="0" containsDate="1" containsString="0" minDate="2020-01-03T00:00:00" maxDate="2020-04-01T00:00:00" count="89">
        <d v="2020-03-15T00:00:00"/>
        <d v="2020-03-14T00:00:00"/>
        <d v="2020-02-13T00:00:00"/>
        <d v="2020-02-12T00:00:00"/>
        <d v="2020-02-11T00:00:00"/>
        <d v="2020-01-05T00:00:00"/>
        <d v="2020-01-04T00:00:00"/>
        <d v="2020-03-21T00:00:00"/>
        <d v="2020-03-20T00:00:00"/>
        <d v="2020-03-09T00:00:00"/>
        <d v="2020-03-08T00:00:00"/>
        <d v="2020-03-07T00:00:00"/>
        <d v="2020-01-27T00:00:00"/>
        <d v="2020-01-26T00:00:00"/>
        <d v="2020-01-14T00:00:00"/>
        <d v="2020-01-13T00:00:00"/>
        <d v="2020-01-12T00:00:00"/>
        <d v="2020-02-05T00:00:00"/>
        <d v="2020-02-04T00:00:00"/>
        <d v="2020-03-18T00:00:00"/>
        <d v="2020-03-17T00:00:00"/>
        <d v="2020-03-16T00:00:00"/>
        <d v="2020-03-19T00:00:00"/>
        <d v="2020-02-15T00:00:00"/>
        <d v="2020-02-16T00:00:00"/>
        <d v="2020-02-14T00:00:00"/>
        <d v="2020-02-03T00:00:00"/>
        <d v="2020-02-02T00:00:00"/>
        <d v="2020-02-10T00:00:00"/>
        <d v="2020-03-13T00:00:00"/>
        <d v="2020-03-12T00:00:00"/>
        <d v="2020-01-22T00:00:00"/>
        <d v="2020-01-21T00:00:00"/>
        <d v="2020-01-20T00:00:00"/>
        <d v="2020-03-23T00:00:00"/>
        <d v="2020-03-22T00:00:00"/>
        <d v="2020-03-03T00:00:00"/>
        <d v="2020-03-02T00:00:00"/>
        <d v="2020-02-06T00:00:00"/>
        <d v="2020-03-06T00:00:00"/>
        <d v="2020-03-01T00:00:00"/>
        <d v="2020-02-29T00:00:00"/>
        <d v="2020-02-28T00:00:00"/>
        <d v="2020-01-23T00:00:00"/>
        <d v="2020-03-30T00:00:00"/>
        <d v="2020-03-29T00:00:00"/>
        <d v="2020-01-18T00:00:00"/>
        <d v="2020-01-17T00:00:00"/>
        <d v="2020-01-16T00:00:00"/>
        <d v="2020-01-06T00:00:00"/>
        <d v="2020-03-26T00:00:00"/>
        <d v="2020-03-25T00:00:00"/>
        <d v="2020-03-31T00:00:00"/>
        <d v="2020-02-20T00:00:00"/>
        <d v="2020-02-19T00:00:00"/>
        <d v="2020-03-24T00:00:00"/>
        <d v="2020-02-08T00:00:00"/>
        <d v="2020-02-07T00:00:00"/>
        <d v="2020-01-29T00:00:00"/>
        <d v="2020-01-28T00:00:00"/>
        <d v="2020-03-11T00:00:00"/>
        <d v="2020-03-10T00:00:00"/>
        <d v="2020-01-31T00:00:00"/>
        <d v="2020-01-30T00:00:00"/>
        <d v="2020-03-28T00:00:00"/>
        <d v="2020-02-21T00:00:00"/>
        <d v="2020-01-08T00:00:00"/>
        <d v="2020-01-07T00:00:00"/>
        <d v="2020-02-24T00:00:00"/>
        <d v="2020-02-25T00:00:00"/>
        <d v="2020-02-26T00:00:00"/>
        <d v="2020-02-01T00:00:00"/>
        <d v="2020-01-24T00:00:00"/>
        <d v="2020-02-09T00:00:00"/>
        <d v="2020-03-05T00:00:00"/>
        <d v="2020-01-15T00:00:00"/>
        <d v="2020-02-27T00:00:00"/>
        <d v="2020-01-25T00:00:00"/>
        <d v="2020-03-27T00:00:00"/>
        <d v="2020-01-10T00:00:00"/>
        <d v="2020-01-11T00:00:00"/>
        <d v="2020-01-09T00:00:00"/>
        <d v="2020-01-03T00:00:00"/>
        <d v="2020-01-19T00:00:00"/>
        <d v="2020-03-04T00:00:00"/>
        <d v="2020-02-18T00:00:00"/>
        <d v="2020-02-17T00:00:00"/>
        <d v="2020-02-22T00:00:00"/>
        <d v="2020-02-23T00:00:00"/>
      </sharedItems>
      <fieldGroup par="4" base="0">
        <rangePr groupBy="days" startDate="2020-01-03T00:00:00" endDate="2020-04-01T00:00:00"/>
        <groupItems count="368">
          <s v="&lt;03-01-2020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j"/>
          <s v="02-maj"/>
          <s v="03-maj"/>
          <s v="04-maj"/>
          <s v="05-maj"/>
          <s v="06-maj"/>
          <s v="07-maj"/>
          <s v="08-maj"/>
          <s v="09-maj"/>
          <s v="10-maj"/>
          <s v="11-maj"/>
          <s v="12-maj"/>
          <s v="13-maj"/>
          <s v="14-maj"/>
          <s v="15-maj"/>
          <s v="16-maj"/>
          <s v="17-maj"/>
          <s v="18-maj"/>
          <s v="19-maj"/>
          <s v="20-maj"/>
          <s v="21-maj"/>
          <s v="22-maj"/>
          <s v="23-maj"/>
          <s v="24-maj"/>
          <s v="25-maj"/>
          <s v="26-maj"/>
          <s v="27-maj"/>
          <s v="28-maj"/>
          <s v="29-maj"/>
          <s v="30-maj"/>
          <s v="31-maj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kt"/>
          <s v="02-okt"/>
          <s v="03-okt"/>
          <s v="04-okt"/>
          <s v="05-okt"/>
          <s v="06-okt"/>
          <s v="07-okt"/>
          <s v="08-okt"/>
          <s v="09-okt"/>
          <s v="10-okt"/>
          <s v="11-okt"/>
          <s v="12-okt"/>
          <s v="13-okt"/>
          <s v="14-okt"/>
          <s v="15-okt"/>
          <s v="16-okt"/>
          <s v="17-okt"/>
          <s v="18-okt"/>
          <s v="19-okt"/>
          <s v="20-okt"/>
          <s v="21-okt"/>
          <s v="22-okt"/>
          <s v="23-okt"/>
          <s v="24-okt"/>
          <s v="25-okt"/>
          <s v="26-okt"/>
          <s v="27-okt"/>
          <s v="28-okt"/>
          <s v="29-okt"/>
          <s v="30-okt"/>
          <s v="31-ok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01-04-2020"/>
        </groupItems>
      </fieldGroup>
    </cacheField>
    <cacheField name="Time" numFmtId="0">
      <sharedItems/>
    </cacheField>
    <cacheField name="apiOp" numFmtId="0">
      <sharedItems count="2">
        <s v="accounts"/>
        <s v="balances-report"/>
      </sharedItems>
    </cacheField>
    <cacheField name="count" numFmtId="165">
      <sharedItems containsSemiMixedTypes="0" containsString="0" containsNumber="1" containsInteger="1" minValue="96092" maxValue="435053"/>
    </cacheField>
    <cacheField name="Måneder" numFmtId="0" databaseField="0">
      <fieldGroup base="0">
        <rangePr groupBy="months" startDate="2020-01-03T00:00:00" endDate="2020-04-01T00:00:00"/>
        <groupItems count="14">
          <s v="&lt;03-01-2020"/>
          <s v="jan"/>
          <s v="feb"/>
          <s v="mar"/>
          <s v="apr"/>
          <s v="maj"/>
          <s v="jun"/>
          <s v="jul"/>
          <s v="aug"/>
          <s v="sep"/>
          <s v="okt"/>
          <s v="nov"/>
          <s v="dec"/>
          <s v="&gt;01-04-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7">
  <r>
    <x v="0"/>
    <s v="00:00:00Z"/>
    <x v="0"/>
    <n v="11337"/>
  </r>
  <r>
    <x v="0"/>
    <s v="00:00:00Z"/>
    <x v="1"/>
    <n v="2843"/>
  </r>
  <r>
    <x v="0"/>
    <s v="00:00:00Z"/>
    <x v="2"/>
    <n v="2605"/>
  </r>
  <r>
    <x v="0"/>
    <s v="00:00:00Z"/>
    <x v="3"/>
    <n v="17"/>
  </r>
  <r>
    <x v="1"/>
    <s v="00:00:00Z"/>
    <x v="1"/>
    <n v="4416"/>
  </r>
  <r>
    <x v="1"/>
    <s v="00:00:00Z"/>
    <x v="0"/>
    <n v="17725"/>
  </r>
  <r>
    <x v="1"/>
    <s v="00:00:00Z"/>
    <x v="2"/>
    <n v="3033"/>
  </r>
  <r>
    <x v="1"/>
    <s v="00:00:00Z"/>
    <x v="3"/>
    <n v="15"/>
  </r>
  <r>
    <x v="1"/>
    <s v="00:00:00Z"/>
    <x v="4"/>
    <n v="7"/>
  </r>
  <r>
    <x v="1"/>
    <s v="00:00:00Z"/>
    <x v="5"/>
    <n v="7"/>
  </r>
  <r>
    <x v="2"/>
    <s v="00:00:00Z"/>
    <x v="0"/>
    <n v="6648"/>
  </r>
  <r>
    <x v="2"/>
    <s v="00:00:00Z"/>
    <x v="2"/>
    <n v="1644"/>
  </r>
  <r>
    <x v="2"/>
    <s v="00:00:00Z"/>
    <x v="1"/>
    <n v="773"/>
  </r>
  <r>
    <x v="3"/>
    <s v="00:00:00Z"/>
    <x v="0"/>
    <n v="6811"/>
  </r>
  <r>
    <x v="3"/>
    <s v="00:00:00Z"/>
    <x v="1"/>
    <n v="749"/>
  </r>
  <r>
    <x v="3"/>
    <s v="00:00:00Z"/>
    <x v="2"/>
    <n v="1603"/>
  </r>
  <r>
    <x v="3"/>
    <s v="00:00:00Z"/>
    <x v="3"/>
    <n v="13"/>
  </r>
  <r>
    <x v="4"/>
    <s v="00:00:00Z"/>
    <x v="1"/>
    <n v="3264"/>
  </r>
  <r>
    <x v="4"/>
    <s v="00:00:00Z"/>
    <x v="0"/>
    <n v="14079"/>
  </r>
  <r>
    <x v="4"/>
    <s v="00:00:00Z"/>
    <x v="2"/>
    <n v="2846"/>
  </r>
  <r>
    <x v="4"/>
    <s v="00:00:00Z"/>
    <x v="3"/>
    <n v="20"/>
  </r>
  <r>
    <x v="4"/>
    <s v="00:00:00Z"/>
    <x v="4"/>
    <n v="14"/>
  </r>
  <r>
    <x v="4"/>
    <s v="00:00:00Z"/>
    <x v="5"/>
    <n v="14"/>
  </r>
  <r>
    <x v="5"/>
    <s v="00:00:00Z"/>
    <x v="0"/>
    <n v="10592"/>
  </r>
  <r>
    <x v="5"/>
    <s v="00:00:00Z"/>
    <x v="1"/>
    <n v="2336"/>
  </r>
  <r>
    <x v="5"/>
    <s v="00:00:00Z"/>
    <x v="2"/>
    <n v="2634"/>
  </r>
  <r>
    <x v="5"/>
    <s v="00:00:00Z"/>
    <x v="3"/>
    <n v="3"/>
  </r>
  <r>
    <x v="6"/>
    <s v="00:00:00Z"/>
    <x v="0"/>
    <n v="14948"/>
  </r>
  <r>
    <x v="6"/>
    <s v="00:00:00Z"/>
    <x v="2"/>
    <n v="2965"/>
  </r>
  <r>
    <x v="6"/>
    <s v="00:00:00Z"/>
    <x v="1"/>
    <n v="2970"/>
  </r>
  <r>
    <x v="6"/>
    <s v="00:00:00Z"/>
    <x v="3"/>
    <n v="31"/>
  </r>
  <r>
    <x v="7"/>
    <s v="00:00:00Z"/>
    <x v="0"/>
    <n v="17992"/>
  </r>
  <r>
    <x v="7"/>
    <s v="00:00:00Z"/>
    <x v="1"/>
    <n v="4218"/>
  </r>
  <r>
    <x v="7"/>
    <s v="00:00:00Z"/>
    <x v="2"/>
    <n v="3080"/>
  </r>
  <r>
    <x v="7"/>
    <s v="00:00:00Z"/>
    <x v="5"/>
    <n v="7"/>
  </r>
  <r>
    <x v="7"/>
    <s v="00:00:00Z"/>
    <x v="4"/>
    <n v="7"/>
  </r>
  <r>
    <x v="7"/>
    <s v="00:00:00Z"/>
    <x v="3"/>
    <n v="18"/>
  </r>
  <r>
    <x v="8"/>
    <s v="00:00:00Z"/>
    <x v="1"/>
    <n v="2600"/>
  </r>
  <r>
    <x v="8"/>
    <s v="00:00:00Z"/>
    <x v="0"/>
    <n v="10524"/>
  </r>
  <r>
    <x v="8"/>
    <s v="00:00:00Z"/>
    <x v="2"/>
    <n v="2586"/>
  </r>
  <r>
    <x v="9"/>
    <s v="00:00:00Z"/>
    <x v="0"/>
    <n v="9494"/>
  </r>
  <r>
    <x v="9"/>
    <s v="00:00:00Z"/>
    <x v="1"/>
    <n v="1393"/>
  </r>
  <r>
    <x v="9"/>
    <s v="00:00:00Z"/>
    <x v="2"/>
    <n v="1648"/>
  </r>
  <r>
    <x v="10"/>
    <s v="00:00:00Z"/>
    <x v="0"/>
    <n v="14330"/>
  </r>
  <r>
    <x v="10"/>
    <s v="00:00:00Z"/>
    <x v="2"/>
    <n v="2397"/>
  </r>
  <r>
    <x v="9"/>
    <s v="00:00:00Z"/>
    <x v="3"/>
    <n v="27"/>
  </r>
  <r>
    <x v="11"/>
    <s v="00:00:00Z"/>
    <x v="0"/>
    <n v="8721"/>
  </r>
  <r>
    <x v="11"/>
    <s v="00:00:00Z"/>
    <x v="1"/>
    <n v="1401"/>
  </r>
  <r>
    <x v="11"/>
    <s v="00:00:00Z"/>
    <x v="2"/>
    <n v="1802"/>
  </r>
  <r>
    <x v="11"/>
    <s v="00:00:00Z"/>
    <x v="3"/>
    <n v="4"/>
  </r>
  <r>
    <x v="11"/>
    <s v="00:00:00Z"/>
    <x v="5"/>
    <n v="69"/>
  </r>
  <r>
    <x v="11"/>
    <s v="00:00:00Z"/>
    <x v="4"/>
    <n v="69"/>
  </r>
  <r>
    <x v="12"/>
    <s v="00:00:00Z"/>
    <x v="0"/>
    <n v="9949"/>
  </r>
  <r>
    <x v="12"/>
    <s v="00:00:00Z"/>
    <x v="1"/>
    <n v="1446"/>
  </r>
  <r>
    <x v="12"/>
    <s v="00:00:00Z"/>
    <x v="2"/>
    <n v="1589"/>
  </r>
  <r>
    <x v="12"/>
    <s v="00:00:00Z"/>
    <x v="3"/>
    <n v="11"/>
  </r>
  <r>
    <x v="13"/>
    <s v="00:00:00Z"/>
    <x v="1"/>
    <n v="889"/>
  </r>
  <r>
    <x v="13"/>
    <s v="00:00:00Z"/>
    <x v="0"/>
    <n v="5668"/>
  </r>
  <r>
    <x v="13"/>
    <s v="00:00:00Z"/>
    <x v="2"/>
    <n v="1254"/>
  </r>
  <r>
    <x v="13"/>
    <s v="00:00:00Z"/>
    <x v="3"/>
    <n v="16"/>
  </r>
  <r>
    <x v="14"/>
    <s v="00:00:00Z"/>
    <x v="0"/>
    <n v="9432"/>
  </r>
  <r>
    <x v="14"/>
    <s v="00:00:00Z"/>
    <x v="1"/>
    <n v="1809"/>
  </r>
  <r>
    <x v="14"/>
    <s v="00:00:00Z"/>
    <x v="3"/>
    <n v="9"/>
  </r>
  <r>
    <x v="14"/>
    <s v="00:00:00Z"/>
    <x v="2"/>
    <n v="2088"/>
  </r>
  <r>
    <x v="15"/>
    <s v="00:00:00Z"/>
    <x v="0"/>
    <n v="12266"/>
  </r>
  <r>
    <x v="15"/>
    <s v="00:00:00Z"/>
    <x v="1"/>
    <n v="2494"/>
  </r>
  <r>
    <x v="15"/>
    <s v="00:00:00Z"/>
    <x v="2"/>
    <n v="2129"/>
  </r>
  <r>
    <x v="16"/>
    <s v="00:00:00Z"/>
    <x v="1"/>
    <n v="2241"/>
  </r>
  <r>
    <x v="16"/>
    <s v="00:00:00Z"/>
    <x v="0"/>
    <n v="12923"/>
  </r>
  <r>
    <x v="16"/>
    <s v="00:00:00Z"/>
    <x v="2"/>
    <n v="2340"/>
  </r>
  <r>
    <x v="17"/>
    <s v="00:00:00Z"/>
    <x v="0"/>
    <n v="12631"/>
  </r>
  <r>
    <x v="17"/>
    <s v="00:00:00Z"/>
    <x v="1"/>
    <n v="1995"/>
  </r>
  <r>
    <x v="17"/>
    <s v="00:00:00Z"/>
    <x v="2"/>
    <n v="2326"/>
  </r>
  <r>
    <x v="17"/>
    <s v="00:00:00Z"/>
    <x v="3"/>
    <n v="30"/>
  </r>
  <r>
    <x v="18"/>
    <s v="00:00:00Z"/>
    <x v="1"/>
    <n v="907"/>
  </r>
  <r>
    <x v="18"/>
    <s v="00:00:00Z"/>
    <x v="0"/>
    <n v="12154"/>
  </r>
  <r>
    <x v="18"/>
    <s v="00:00:00Z"/>
    <x v="2"/>
    <n v="1975"/>
  </r>
  <r>
    <x v="18"/>
    <s v="00:00:00Z"/>
    <x v="3"/>
    <n v="55"/>
  </r>
  <r>
    <x v="19"/>
    <s v="00:00:00Z"/>
    <x v="0"/>
    <n v="7103"/>
  </r>
  <r>
    <x v="19"/>
    <s v="00:00:00Z"/>
    <x v="2"/>
    <n v="1840"/>
  </r>
  <r>
    <x v="19"/>
    <s v="00:00:00Z"/>
    <x v="1"/>
    <n v="902"/>
  </r>
  <r>
    <x v="20"/>
    <s v="00:00:00Z"/>
    <x v="0"/>
    <n v="10706"/>
  </r>
  <r>
    <x v="20"/>
    <s v="00:00:00Z"/>
    <x v="2"/>
    <n v="1918"/>
  </r>
  <r>
    <x v="20"/>
    <s v="00:00:00Z"/>
    <x v="1"/>
    <n v="983"/>
  </r>
  <r>
    <x v="21"/>
    <s v="00:00:00Z"/>
    <x v="0"/>
    <n v="15190"/>
  </r>
  <r>
    <x v="21"/>
    <s v="00:00:00Z"/>
    <x v="2"/>
    <n v="3032"/>
  </r>
  <r>
    <x v="21"/>
    <s v="00:00:00Z"/>
    <x v="1"/>
    <n v="3558"/>
  </r>
  <r>
    <x v="21"/>
    <s v="00:00:00Z"/>
    <x v="3"/>
    <n v="11"/>
  </r>
  <r>
    <x v="22"/>
    <s v="00:00:00Z"/>
    <x v="0"/>
    <n v="14501"/>
  </r>
  <r>
    <x v="22"/>
    <s v="00:00:00Z"/>
    <x v="1"/>
    <n v="3128"/>
  </r>
  <r>
    <x v="22"/>
    <s v="00:00:00Z"/>
    <x v="2"/>
    <n v="3004"/>
  </r>
  <r>
    <x v="22"/>
    <s v="00:00:00Z"/>
    <x v="3"/>
    <n v="16"/>
  </r>
  <r>
    <x v="23"/>
    <s v="00:00:00Z"/>
    <x v="1"/>
    <n v="4776"/>
  </r>
  <r>
    <x v="23"/>
    <s v="00:00:00Z"/>
    <x v="0"/>
    <n v="19492"/>
  </r>
  <r>
    <x v="23"/>
    <s v="00:00:00Z"/>
    <x v="2"/>
    <n v="3176"/>
  </r>
  <r>
    <x v="23"/>
    <s v="00:00:00Z"/>
    <x v="3"/>
    <n v="29"/>
  </r>
  <r>
    <x v="24"/>
    <s v="00:00:00Z"/>
    <x v="0"/>
    <n v="18417"/>
  </r>
  <r>
    <x v="24"/>
    <s v="00:00:00Z"/>
    <x v="1"/>
    <n v="4593"/>
  </r>
  <r>
    <x v="24"/>
    <s v="00:00:00Z"/>
    <x v="2"/>
    <n v="3195"/>
  </r>
  <r>
    <x v="24"/>
    <s v="00:00:00Z"/>
    <x v="3"/>
    <n v="34"/>
  </r>
  <r>
    <x v="24"/>
    <s v="00:00:00Z"/>
    <x v="6"/>
    <n v="1"/>
  </r>
  <r>
    <x v="25"/>
    <s v="00:00:00Z"/>
    <x v="0"/>
    <n v="15691"/>
  </r>
  <r>
    <x v="25"/>
    <s v="00:00:00Z"/>
    <x v="1"/>
    <n v="3980"/>
  </r>
  <r>
    <x v="25"/>
    <s v="00:00:00Z"/>
    <x v="3"/>
    <n v="16"/>
  </r>
  <r>
    <x v="25"/>
    <s v="00:00:00Z"/>
    <x v="2"/>
    <n v="2989"/>
  </r>
  <r>
    <x v="26"/>
    <s v="00:00:00Z"/>
    <x v="0"/>
    <n v="18512"/>
  </r>
  <r>
    <x v="26"/>
    <s v="00:00:00Z"/>
    <x v="1"/>
    <n v="4376"/>
  </r>
  <r>
    <x v="26"/>
    <s v="00:00:00Z"/>
    <x v="2"/>
    <n v="2846"/>
  </r>
  <r>
    <x v="26"/>
    <s v="00:00:00Z"/>
    <x v="4"/>
    <n v="28"/>
  </r>
  <r>
    <x v="26"/>
    <s v="00:00:00Z"/>
    <x v="5"/>
    <n v="28"/>
  </r>
  <r>
    <x v="26"/>
    <s v="00:00:00Z"/>
    <x v="6"/>
    <n v="7"/>
  </r>
  <r>
    <x v="26"/>
    <s v="00:00:00Z"/>
    <x v="3"/>
    <n v="13"/>
  </r>
  <r>
    <x v="27"/>
    <s v="00:00:00Z"/>
    <x v="0"/>
    <n v="15644"/>
  </r>
  <r>
    <x v="27"/>
    <s v="00:00:00Z"/>
    <x v="1"/>
    <n v="4114"/>
  </r>
  <r>
    <x v="27"/>
    <s v="00:00:00Z"/>
    <x v="2"/>
    <n v="2846"/>
  </r>
  <r>
    <x v="27"/>
    <s v="00:00:00Z"/>
    <x v="3"/>
    <n v="15"/>
  </r>
  <r>
    <x v="28"/>
    <s v="00:00:00Z"/>
    <x v="0"/>
    <n v="18195"/>
  </r>
  <r>
    <x v="28"/>
    <s v="00:00:00Z"/>
    <x v="1"/>
    <n v="4455"/>
  </r>
  <r>
    <x v="28"/>
    <s v="00:00:00Z"/>
    <x v="2"/>
    <n v="3116"/>
  </r>
  <r>
    <x v="28"/>
    <s v="00:00:00Z"/>
    <x v="3"/>
    <n v="15"/>
  </r>
  <r>
    <x v="29"/>
    <s v="00:00:00Z"/>
    <x v="0"/>
    <n v="16757"/>
  </r>
  <r>
    <x v="29"/>
    <s v="00:00:00Z"/>
    <x v="1"/>
    <n v="4139"/>
  </r>
  <r>
    <x v="29"/>
    <s v="00:00:00Z"/>
    <x v="2"/>
    <n v="3100"/>
  </r>
  <r>
    <x v="29"/>
    <s v="00:00:00Z"/>
    <x v="3"/>
    <n v="33"/>
  </r>
  <r>
    <x v="30"/>
    <s v="00:00:00Z"/>
    <x v="1"/>
    <n v="960"/>
  </r>
  <r>
    <x v="30"/>
    <s v="00:00:00Z"/>
    <x v="0"/>
    <n v="7011"/>
  </r>
  <r>
    <x v="30"/>
    <s v="00:00:00Z"/>
    <x v="2"/>
    <n v="1879"/>
  </r>
  <r>
    <x v="31"/>
    <s v="00:00:00Z"/>
    <x v="0"/>
    <n v="18797"/>
  </r>
  <r>
    <x v="31"/>
    <s v="00:00:00Z"/>
    <x v="1"/>
    <n v="4552"/>
  </r>
  <r>
    <x v="31"/>
    <s v="00:00:00Z"/>
    <x v="2"/>
    <n v="2908"/>
  </r>
  <r>
    <x v="31"/>
    <s v="00:00:00Z"/>
    <x v="3"/>
    <n v="18"/>
  </r>
  <r>
    <x v="31"/>
    <s v="00:00:00Z"/>
    <x v="6"/>
    <n v="12"/>
  </r>
  <r>
    <x v="32"/>
    <s v="00:00:00Z"/>
    <x v="1"/>
    <n v="3499"/>
  </r>
  <r>
    <x v="32"/>
    <s v="00:00:00Z"/>
    <x v="0"/>
    <n v="17323"/>
  </r>
  <r>
    <x v="32"/>
    <s v="00:00:00Z"/>
    <x v="2"/>
    <n v="3280"/>
  </r>
  <r>
    <x v="32"/>
    <s v="00:00:00Z"/>
    <x v="3"/>
    <n v="43"/>
  </r>
  <r>
    <x v="32"/>
    <s v="00:00:00Z"/>
    <x v="5"/>
    <n v="28"/>
  </r>
  <r>
    <x v="32"/>
    <s v="00:00:00Z"/>
    <x v="4"/>
    <n v="28"/>
  </r>
  <r>
    <x v="32"/>
    <s v="00:00:00Z"/>
    <x v="6"/>
    <n v="7"/>
  </r>
  <r>
    <x v="33"/>
    <s v="00:00:00Z"/>
    <x v="0"/>
    <n v="10283"/>
  </r>
  <r>
    <x v="33"/>
    <s v="00:00:00Z"/>
    <x v="2"/>
    <n v="2768"/>
  </r>
  <r>
    <x v="33"/>
    <s v="00:00:00Z"/>
    <x v="1"/>
    <n v="2300"/>
  </r>
  <r>
    <x v="33"/>
    <s v="00:00:00Z"/>
    <x v="3"/>
    <n v="7"/>
  </r>
  <r>
    <x v="34"/>
    <s v="00:00:00Z"/>
    <x v="0"/>
    <n v="13789"/>
  </r>
  <r>
    <x v="34"/>
    <s v="00:00:00Z"/>
    <x v="1"/>
    <n v="2137"/>
  </r>
  <r>
    <x v="34"/>
    <s v="00:00:00Z"/>
    <x v="2"/>
    <n v="2313"/>
  </r>
  <r>
    <x v="34"/>
    <s v="00:00:00Z"/>
    <x v="3"/>
    <n v="41"/>
  </r>
  <r>
    <x v="10"/>
    <s v="00:00:00Z"/>
    <x v="1"/>
    <n v="2212"/>
  </r>
  <r>
    <x v="10"/>
    <s v="00:00:00Z"/>
    <x v="3"/>
    <n v="18"/>
  </r>
  <r>
    <x v="35"/>
    <s v="00:00:00Z"/>
    <x v="0"/>
    <n v="11097"/>
  </r>
  <r>
    <x v="35"/>
    <s v="00:00:00Z"/>
    <x v="1"/>
    <n v="1495"/>
  </r>
  <r>
    <x v="35"/>
    <s v="00:00:00Z"/>
    <x v="2"/>
    <n v="2144"/>
  </r>
  <r>
    <x v="36"/>
    <s v="00:00:00Z"/>
    <x v="0"/>
    <n v="10865"/>
  </r>
  <r>
    <x v="36"/>
    <s v="00:00:00Z"/>
    <x v="1"/>
    <n v="1503"/>
  </r>
  <r>
    <x v="36"/>
    <s v="00:00:00Z"/>
    <x v="2"/>
    <n v="2380"/>
  </r>
  <r>
    <x v="37"/>
    <s v="00:00:00Z"/>
    <x v="0"/>
    <n v="18927"/>
  </r>
  <r>
    <x v="37"/>
    <s v="00:00:00Z"/>
    <x v="1"/>
    <n v="4945"/>
  </r>
  <r>
    <x v="37"/>
    <s v="00:00:00Z"/>
    <x v="2"/>
    <n v="3432"/>
  </r>
  <r>
    <x v="37"/>
    <s v="00:00:00Z"/>
    <x v="3"/>
    <n v="11"/>
  </r>
  <r>
    <x v="38"/>
    <s v="00:00:00Z"/>
    <x v="0"/>
    <n v="10650"/>
  </r>
  <r>
    <x v="38"/>
    <s v="00:00:00Z"/>
    <x v="1"/>
    <n v="2904"/>
  </r>
  <r>
    <x v="38"/>
    <s v="00:00:00Z"/>
    <x v="2"/>
    <n v="2654"/>
  </r>
  <r>
    <x v="38"/>
    <s v="00:00:00Z"/>
    <x v="3"/>
    <n v="7"/>
  </r>
  <r>
    <x v="39"/>
    <s v="00:00:00Z"/>
    <x v="0"/>
    <n v="17683"/>
  </r>
  <r>
    <x v="39"/>
    <s v="00:00:00Z"/>
    <x v="1"/>
    <n v="4258"/>
  </r>
  <r>
    <x v="39"/>
    <s v="00:00:00Z"/>
    <x v="2"/>
    <n v="3252"/>
  </r>
  <r>
    <x v="39"/>
    <s v="00:00:00Z"/>
    <x v="3"/>
    <n v="14"/>
  </r>
  <r>
    <x v="40"/>
    <s v="00:00:00Z"/>
    <x v="0"/>
    <n v="18692"/>
  </r>
  <r>
    <x v="40"/>
    <s v="00:00:00Z"/>
    <x v="1"/>
    <n v="4567"/>
  </r>
  <r>
    <x v="40"/>
    <s v="00:00:00Z"/>
    <x v="2"/>
    <n v="2966"/>
  </r>
  <r>
    <x v="40"/>
    <s v="00:00:00Z"/>
    <x v="3"/>
    <n v="39"/>
  </r>
  <r>
    <x v="40"/>
    <s v="00:00:00Z"/>
    <x v="4"/>
    <n v="14"/>
  </r>
  <r>
    <x v="40"/>
    <s v="00:00:00Z"/>
    <x v="5"/>
    <n v="14"/>
  </r>
  <r>
    <x v="41"/>
    <s v="00:00:00Z"/>
    <x v="0"/>
    <n v="12082"/>
  </r>
  <r>
    <x v="41"/>
    <s v="00:00:00Z"/>
    <x v="1"/>
    <n v="1657"/>
  </r>
  <r>
    <x v="41"/>
    <s v="00:00:00Z"/>
    <x v="3"/>
    <n v="21"/>
  </r>
  <r>
    <x v="41"/>
    <s v="00:00:00Z"/>
    <x v="2"/>
    <n v="2023"/>
  </r>
  <r>
    <x v="42"/>
    <s v="00:00:00Z"/>
    <x v="0"/>
    <n v="11410"/>
  </r>
  <r>
    <x v="42"/>
    <s v="00:00:00Z"/>
    <x v="1"/>
    <n v="1661"/>
  </r>
  <r>
    <x v="42"/>
    <s v="00:00:00Z"/>
    <x v="2"/>
    <n v="1760"/>
  </r>
  <r>
    <x v="42"/>
    <s v="00:00:00Z"/>
    <x v="3"/>
    <n v="15"/>
  </r>
  <r>
    <x v="43"/>
    <s v="00:00:00Z"/>
    <x v="0"/>
    <n v="12651"/>
  </r>
  <r>
    <x v="43"/>
    <s v="00:00:00Z"/>
    <x v="1"/>
    <n v="1069"/>
  </r>
  <r>
    <x v="43"/>
    <s v="00:00:00Z"/>
    <x v="2"/>
    <n v="2001"/>
  </r>
  <r>
    <x v="43"/>
    <s v="00:00:00Z"/>
    <x v="3"/>
    <n v="17"/>
  </r>
  <r>
    <x v="44"/>
    <s v="00:00:00Z"/>
    <x v="0"/>
    <n v="7300"/>
  </r>
  <r>
    <x v="44"/>
    <s v="00:00:00Z"/>
    <x v="2"/>
    <n v="1821"/>
  </r>
  <r>
    <x v="44"/>
    <s v="00:00:00Z"/>
    <x v="1"/>
    <n v="885"/>
  </r>
  <r>
    <x v="44"/>
    <s v="00:00:00Z"/>
    <x v="3"/>
    <n v="20"/>
  </r>
  <r>
    <x v="45"/>
    <s v="00:00:00Z"/>
    <x v="0"/>
    <n v="12201"/>
  </r>
  <r>
    <x v="45"/>
    <s v="00:00:00Z"/>
    <x v="1"/>
    <n v="1084"/>
  </r>
  <r>
    <x v="45"/>
    <s v="00:00:00Z"/>
    <x v="2"/>
    <n v="2164"/>
  </r>
  <r>
    <x v="45"/>
    <s v="00:00:00Z"/>
    <x v="3"/>
    <n v="23"/>
  </r>
  <r>
    <x v="43"/>
    <s v="00:00:00Z"/>
    <x v="7"/>
    <n v="1"/>
  </r>
  <r>
    <x v="46"/>
    <s v="00:00:00Z"/>
    <x v="0"/>
    <n v="7790"/>
  </r>
  <r>
    <x v="46"/>
    <s v="00:00:00Z"/>
    <x v="1"/>
    <n v="644"/>
  </r>
  <r>
    <x v="46"/>
    <s v="00:00:00Z"/>
    <x v="2"/>
    <n v="1346"/>
  </r>
  <r>
    <x v="46"/>
    <s v="00:00:00Z"/>
    <x v="3"/>
    <n v="24"/>
  </r>
  <r>
    <x v="46"/>
    <s v="00:00:00Z"/>
    <x v="4"/>
    <n v="2"/>
  </r>
  <r>
    <x v="46"/>
    <s v="00:00:00Z"/>
    <x v="7"/>
    <n v="9"/>
  </r>
  <r>
    <x v="47"/>
    <s v="00:00:00Z"/>
    <x v="0"/>
    <n v="17384"/>
  </r>
  <r>
    <x v="47"/>
    <s v="00:00:00Z"/>
    <x v="1"/>
    <n v="3538"/>
  </r>
  <r>
    <x v="47"/>
    <s v="00:00:00Z"/>
    <x v="2"/>
    <n v="3264"/>
  </r>
  <r>
    <x v="47"/>
    <s v="00:00:00Z"/>
    <x v="3"/>
    <n v="25"/>
  </r>
  <r>
    <x v="47"/>
    <s v="00:00:00Z"/>
    <x v="6"/>
    <n v="2"/>
  </r>
  <r>
    <x v="48"/>
    <s v="00:00:00Z"/>
    <x v="2"/>
    <n v="3290"/>
  </r>
  <r>
    <x v="48"/>
    <s v="00:00:00Z"/>
    <x v="0"/>
    <n v="17849"/>
  </r>
  <r>
    <x v="48"/>
    <s v="00:00:00Z"/>
    <x v="1"/>
    <n v="4350"/>
  </r>
  <r>
    <x v="48"/>
    <s v="00:00:00Z"/>
    <x v="3"/>
    <n v="14"/>
  </r>
  <r>
    <x v="33"/>
    <s v="00:00:00Z"/>
    <x v="5"/>
    <n v="21"/>
  </r>
  <r>
    <x v="33"/>
    <s v="00:00:00Z"/>
    <x v="4"/>
    <n v="21"/>
  </r>
  <r>
    <x v="49"/>
    <s v="00:00:00Z"/>
    <x v="0"/>
    <n v="7585"/>
  </r>
  <r>
    <x v="49"/>
    <s v="00:00:00Z"/>
    <x v="1"/>
    <n v="855"/>
  </r>
  <r>
    <x v="49"/>
    <s v="00:00:00Z"/>
    <x v="2"/>
    <n v="1796"/>
  </r>
  <r>
    <x v="49"/>
    <s v="00:00:00Z"/>
    <x v="3"/>
    <n v="26"/>
  </r>
  <r>
    <x v="50"/>
    <s v="00:00:00Z"/>
    <x v="0"/>
    <n v="12500"/>
  </r>
  <r>
    <x v="50"/>
    <s v="00:00:00Z"/>
    <x v="1"/>
    <n v="2450"/>
  </r>
  <r>
    <x v="50"/>
    <s v="00:00:00Z"/>
    <x v="2"/>
    <n v="2573"/>
  </r>
  <r>
    <x v="50"/>
    <s v="00:00:00Z"/>
    <x v="3"/>
    <n v="19"/>
  </r>
  <r>
    <x v="51"/>
    <s v="00:00:00Z"/>
    <x v="0"/>
    <n v="15970"/>
  </r>
  <r>
    <x v="51"/>
    <s v="00:00:00Z"/>
    <x v="1"/>
    <n v="3000"/>
  </r>
  <r>
    <x v="51"/>
    <s v="00:00:00Z"/>
    <x v="2"/>
    <n v="2796"/>
  </r>
  <r>
    <x v="51"/>
    <s v="00:00:00Z"/>
    <x v="3"/>
    <n v="40"/>
  </r>
  <r>
    <x v="51"/>
    <s v="00:00:00Z"/>
    <x v="4"/>
    <n v="7"/>
  </r>
  <r>
    <x v="51"/>
    <s v="00:00:00Z"/>
    <x v="5"/>
    <n v="7"/>
  </r>
  <r>
    <x v="52"/>
    <s v="00:00:00Z"/>
    <x v="0"/>
    <n v="14379"/>
  </r>
  <r>
    <x v="53"/>
    <s v="00:00:00Z"/>
    <x v="0"/>
    <n v="16390"/>
  </r>
  <r>
    <x v="53"/>
    <s v="00:00:00Z"/>
    <x v="1"/>
    <n v="2603"/>
  </r>
  <r>
    <x v="53"/>
    <s v="00:00:00Z"/>
    <x v="2"/>
    <n v="2545"/>
  </r>
  <r>
    <x v="53"/>
    <s v="00:00:00Z"/>
    <x v="3"/>
    <n v="42"/>
  </r>
  <r>
    <x v="53"/>
    <s v="00:00:00Z"/>
    <x v="4"/>
    <n v="37"/>
  </r>
  <r>
    <x v="53"/>
    <s v="00:00:00Z"/>
    <x v="5"/>
    <n v="36"/>
  </r>
  <r>
    <x v="54"/>
    <s v="00:00:00Z"/>
    <x v="1"/>
    <n v="2470"/>
  </r>
  <r>
    <x v="54"/>
    <s v="00:00:00Z"/>
    <x v="0"/>
    <n v="14474"/>
  </r>
  <r>
    <x v="54"/>
    <s v="00:00:00Z"/>
    <x v="2"/>
    <n v="2665"/>
  </r>
  <r>
    <x v="54"/>
    <s v="00:00:00Z"/>
    <x v="3"/>
    <n v="18"/>
  </r>
  <r>
    <x v="55"/>
    <s v="00:00:00Z"/>
    <x v="0"/>
    <n v="11241"/>
  </r>
  <r>
    <x v="55"/>
    <s v="00:00:00Z"/>
    <x v="2"/>
    <n v="2252"/>
  </r>
  <r>
    <x v="55"/>
    <s v="00:00:00Z"/>
    <x v="1"/>
    <n v="1118"/>
  </r>
  <r>
    <x v="55"/>
    <s v="00:00:00Z"/>
    <x v="3"/>
    <n v="30"/>
  </r>
  <r>
    <x v="56"/>
    <s v="00:00:00Z"/>
    <x v="0"/>
    <n v="12757"/>
  </r>
  <r>
    <x v="56"/>
    <s v="00:00:00Z"/>
    <x v="2"/>
    <n v="2118"/>
  </r>
  <r>
    <x v="56"/>
    <s v="00:00:00Z"/>
    <x v="1"/>
    <n v="1016"/>
  </r>
  <r>
    <x v="56"/>
    <s v="00:00:00Z"/>
    <x v="3"/>
    <n v="34"/>
  </r>
  <r>
    <x v="56"/>
    <s v="00:00:00Z"/>
    <x v="7"/>
    <n v="1"/>
  </r>
  <r>
    <x v="57"/>
    <s v="00:00:00Z"/>
    <x v="2"/>
    <n v="2021"/>
  </r>
  <r>
    <x v="57"/>
    <s v="00:00:00Z"/>
    <x v="0"/>
    <n v="11103"/>
  </r>
  <r>
    <x v="57"/>
    <s v="00:00:00Z"/>
    <x v="1"/>
    <n v="988"/>
  </r>
  <r>
    <x v="58"/>
    <s v="00:00:00Z"/>
    <x v="0"/>
    <n v="12476"/>
  </r>
  <r>
    <x v="58"/>
    <s v="00:00:00Z"/>
    <x v="1"/>
    <n v="988"/>
  </r>
  <r>
    <x v="57"/>
    <s v="00:00:00Z"/>
    <x v="3"/>
    <n v="44"/>
  </r>
  <r>
    <x v="59"/>
    <s v="00:00:00Z"/>
    <x v="0"/>
    <n v="4832"/>
  </r>
  <r>
    <x v="59"/>
    <s v="00:00:00Z"/>
    <x v="2"/>
    <n v="960"/>
  </r>
  <r>
    <x v="59"/>
    <s v="00:00:00Z"/>
    <x v="1"/>
    <n v="675"/>
  </r>
  <r>
    <x v="59"/>
    <s v="00:00:00Z"/>
    <x v="3"/>
    <n v="16"/>
  </r>
  <r>
    <x v="60"/>
    <s v="00:00:00Z"/>
    <x v="0"/>
    <n v="11240"/>
  </r>
  <r>
    <x v="60"/>
    <s v="00:00:00Z"/>
    <x v="1"/>
    <n v="1662"/>
  </r>
  <r>
    <x v="60"/>
    <s v="00:00:00Z"/>
    <x v="2"/>
    <n v="2354"/>
  </r>
  <r>
    <x v="60"/>
    <s v="00:00:00Z"/>
    <x v="3"/>
    <n v="4"/>
  </r>
  <r>
    <x v="61"/>
    <s v="00:00:00Z"/>
    <x v="0"/>
    <n v="10207"/>
  </r>
  <r>
    <x v="61"/>
    <s v="00:00:00Z"/>
    <x v="2"/>
    <n v="1878"/>
  </r>
  <r>
    <x v="61"/>
    <s v="00:00:00Z"/>
    <x v="1"/>
    <n v="923"/>
  </r>
  <r>
    <x v="61"/>
    <s v="00:00:00Z"/>
    <x v="3"/>
    <n v="45"/>
  </r>
  <r>
    <x v="6"/>
    <s v="00:00:00Z"/>
    <x v="4"/>
    <n v="14"/>
  </r>
  <r>
    <x v="6"/>
    <s v="00:00:00Z"/>
    <x v="5"/>
    <n v="14"/>
  </r>
  <r>
    <x v="62"/>
    <s v="00:00:00Z"/>
    <x v="0"/>
    <n v="14363"/>
  </r>
  <r>
    <x v="62"/>
    <s v="00:00:00Z"/>
    <x v="1"/>
    <n v="2913"/>
  </r>
  <r>
    <x v="62"/>
    <s v="00:00:00Z"/>
    <x v="2"/>
    <n v="2782"/>
  </r>
  <r>
    <x v="62"/>
    <s v="00:00:00Z"/>
    <x v="4"/>
    <n v="7"/>
  </r>
  <r>
    <x v="62"/>
    <s v="00:00:00Z"/>
    <x v="5"/>
    <n v="7"/>
  </r>
  <r>
    <x v="62"/>
    <s v="00:00:00Z"/>
    <x v="3"/>
    <n v="14"/>
  </r>
  <r>
    <x v="63"/>
    <s v="00:00:00Z"/>
    <x v="0"/>
    <n v="15590"/>
  </r>
  <r>
    <x v="63"/>
    <s v="00:00:00Z"/>
    <x v="2"/>
    <n v="2752"/>
  </r>
  <r>
    <x v="63"/>
    <s v="00:00:00Z"/>
    <x v="1"/>
    <n v="2872"/>
  </r>
  <r>
    <x v="63"/>
    <s v="00:00:00Z"/>
    <x v="3"/>
    <n v="24"/>
  </r>
  <r>
    <x v="64"/>
    <s v="00:00:00Z"/>
    <x v="0"/>
    <n v="9333"/>
  </r>
  <r>
    <x v="64"/>
    <s v="00:00:00Z"/>
    <x v="1"/>
    <n v="1925"/>
  </r>
  <r>
    <x v="64"/>
    <s v="00:00:00Z"/>
    <x v="2"/>
    <n v="2314"/>
  </r>
  <r>
    <x v="64"/>
    <s v="00:00:00Z"/>
    <x v="3"/>
    <n v="34"/>
  </r>
  <r>
    <x v="65"/>
    <s v="00:00:00Z"/>
    <x v="1"/>
    <n v="1092"/>
  </r>
  <r>
    <x v="65"/>
    <s v="00:00:00Z"/>
    <x v="0"/>
    <n v="13238"/>
  </r>
  <r>
    <x v="65"/>
    <s v="00:00:00Z"/>
    <x v="2"/>
    <n v="2158"/>
  </r>
  <r>
    <x v="66"/>
    <s v="00:00:00Z"/>
    <x v="0"/>
    <n v="14052"/>
  </r>
  <r>
    <x v="66"/>
    <s v="00:00:00Z"/>
    <x v="1"/>
    <n v="2718"/>
  </r>
  <r>
    <x v="66"/>
    <s v="00:00:00Z"/>
    <x v="2"/>
    <n v="2779"/>
  </r>
  <r>
    <x v="67"/>
    <s v="00:00:00Z"/>
    <x v="0"/>
    <n v="15614"/>
  </r>
  <r>
    <x v="66"/>
    <s v="00:00:00Z"/>
    <x v="3"/>
    <n v="32"/>
  </r>
  <r>
    <x v="68"/>
    <s v="00:00:00Z"/>
    <x v="0"/>
    <n v="16788"/>
  </r>
  <r>
    <x v="68"/>
    <s v="00:00:00Z"/>
    <x v="1"/>
    <n v="4321"/>
  </r>
  <r>
    <x v="68"/>
    <s v="00:00:00Z"/>
    <x v="2"/>
    <n v="3009"/>
  </r>
  <r>
    <x v="68"/>
    <s v="00:00:00Z"/>
    <x v="3"/>
    <n v="20"/>
  </r>
  <r>
    <x v="69"/>
    <s v="00:00:00Z"/>
    <x v="0"/>
    <n v="17459"/>
  </r>
  <r>
    <x v="69"/>
    <s v="00:00:00Z"/>
    <x v="1"/>
    <n v="4423"/>
  </r>
  <r>
    <x v="69"/>
    <s v="00:00:00Z"/>
    <x v="2"/>
    <n v="2863"/>
  </r>
  <r>
    <x v="69"/>
    <s v="00:00:00Z"/>
    <x v="3"/>
    <n v="20"/>
  </r>
  <r>
    <x v="58"/>
    <s v="00:00:00Z"/>
    <x v="2"/>
    <n v="2011"/>
  </r>
  <r>
    <x v="58"/>
    <s v="00:00:00Z"/>
    <x v="3"/>
    <n v="53"/>
  </r>
  <r>
    <x v="70"/>
    <s v="00:00:00Z"/>
    <x v="0"/>
    <n v="10294"/>
  </r>
  <r>
    <x v="70"/>
    <s v="00:00:00Z"/>
    <x v="1"/>
    <n v="2697"/>
  </r>
  <r>
    <x v="70"/>
    <s v="00:00:00Z"/>
    <x v="2"/>
    <n v="2571"/>
  </r>
  <r>
    <x v="70"/>
    <s v="00:00:00Z"/>
    <x v="3"/>
    <n v="6"/>
  </r>
  <r>
    <x v="71"/>
    <s v="00:00:00Z"/>
    <x v="0"/>
    <n v="11670"/>
  </r>
  <r>
    <x v="71"/>
    <s v="00:00:00Z"/>
    <x v="1"/>
    <n v="2994"/>
  </r>
  <r>
    <x v="71"/>
    <s v="00:00:00Z"/>
    <x v="2"/>
    <n v="2671"/>
  </r>
  <r>
    <x v="72"/>
    <s v="00:00:00Z"/>
    <x v="2"/>
    <n v="1893"/>
  </r>
  <r>
    <x v="72"/>
    <s v="00:00:00Z"/>
    <x v="0"/>
    <n v="10289"/>
  </r>
  <r>
    <x v="72"/>
    <s v="00:00:00Z"/>
    <x v="1"/>
    <n v="2546"/>
  </r>
  <r>
    <x v="61"/>
    <s v="00:00:00Z"/>
    <x v="7"/>
    <n v="4"/>
  </r>
  <r>
    <x v="61"/>
    <s v="00:00:00Z"/>
    <x v="4"/>
    <n v="1"/>
  </r>
  <r>
    <x v="73"/>
    <s v="00:00:00Z"/>
    <x v="1"/>
    <n v="934"/>
  </r>
  <r>
    <x v="73"/>
    <s v="00:00:00Z"/>
    <x v="0"/>
    <n v="11922"/>
  </r>
  <r>
    <x v="73"/>
    <s v="00:00:00Z"/>
    <x v="2"/>
    <n v="1934"/>
  </r>
  <r>
    <x v="73"/>
    <s v="00:00:00Z"/>
    <x v="3"/>
    <n v="33"/>
  </r>
  <r>
    <x v="2"/>
    <s v="00:00:00Z"/>
    <x v="3"/>
    <n v="9"/>
  </r>
  <r>
    <x v="67"/>
    <s v="00:00:00Z"/>
    <x v="1"/>
    <n v="2843"/>
  </r>
  <r>
    <x v="67"/>
    <s v="00:00:00Z"/>
    <x v="2"/>
    <n v="2678"/>
  </r>
  <r>
    <x v="67"/>
    <s v="00:00:00Z"/>
    <x v="3"/>
    <n v="30"/>
  </r>
  <r>
    <x v="67"/>
    <s v="00:00:00Z"/>
    <x v="4"/>
    <n v="98"/>
  </r>
  <r>
    <x v="67"/>
    <s v="00:00:00Z"/>
    <x v="5"/>
    <n v="97"/>
  </r>
  <r>
    <x v="67"/>
    <s v="00:00:00Z"/>
    <x v="7"/>
    <n v="14"/>
  </r>
  <r>
    <x v="74"/>
    <s v="00:00:00Z"/>
    <x v="0"/>
    <n v="10124"/>
  </r>
  <r>
    <x v="74"/>
    <s v="00:00:00Z"/>
    <x v="1"/>
    <n v="2478"/>
  </r>
  <r>
    <x v="75"/>
    <s v="00:00:00Z"/>
    <x v="0"/>
    <n v="10951"/>
  </r>
  <r>
    <x v="74"/>
    <s v="00:00:00Z"/>
    <x v="2"/>
    <n v="2612"/>
  </r>
  <r>
    <x v="75"/>
    <s v="00:00:00Z"/>
    <x v="1"/>
    <n v="2682"/>
  </r>
  <r>
    <x v="75"/>
    <s v="00:00:00Z"/>
    <x v="2"/>
    <n v="2788"/>
  </r>
  <r>
    <x v="75"/>
    <s v="00:00:00Z"/>
    <x v="3"/>
    <n v="20"/>
  </r>
  <r>
    <x v="76"/>
    <s v="00:00:00Z"/>
    <x v="0"/>
    <n v="9972"/>
  </r>
  <r>
    <x v="76"/>
    <s v="00:00:00Z"/>
    <x v="2"/>
    <n v="2206"/>
  </r>
  <r>
    <x v="76"/>
    <s v="00:00:00Z"/>
    <x v="1"/>
    <n v="2104"/>
  </r>
  <r>
    <x v="77"/>
    <s v="00:00:00Z"/>
    <x v="1"/>
    <n v="2508"/>
  </r>
  <r>
    <x v="77"/>
    <s v="00:00:00Z"/>
    <x v="0"/>
    <n v="14572"/>
  </r>
  <r>
    <x v="77"/>
    <s v="00:00:00Z"/>
    <x v="2"/>
    <n v="2732"/>
  </r>
  <r>
    <x v="77"/>
    <s v="00:00:00Z"/>
    <x v="3"/>
    <n v="27"/>
  </r>
  <r>
    <x v="78"/>
    <s v="00:00:00Z"/>
    <x v="0"/>
    <n v="9756"/>
  </r>
  <r>
    <x v="78"/>
    <s v="00:00:00Z"/>
    <x v="1"/>
    <n v="1413"/>
  </r>
  <r>
    <x v="78"/>
    <s v="00:00:00Z"/>
    <x v="2"/>
    <n v="1808"/>
  </r>
  <r>
    <x v="78"/>
    <s v="00:00:00Z"/>
    <x v="3"/>
    <n v="11"/>
  </r>
  <r>
    <x v="15"/>
    <s v="00:00:00Z"/>
    <x v="3"/>
    <n v="8"/>
  </r>
  <r>
    <x v="15"/>
    <s v="00:00:00Z"/>
    <x v="5"/>
    <n v="56"/>
  </r>
  <r>
    <x v="15"/>
    <s v="00:00:00Z"/>
    <x v="4"/>
    <n v="56"/>
  </r>
  <r>
    <x v="79"/>
    <s v="00:00:00Z"/>
    <x v="0"/>
    <n v="13872"/>
  </r>
  <r>
    <x v="79"/>
    <s v="00:00:00Z"/>
    <x v="1"/>
    <n v="2745"/>
  </r>
  <r>
    <x v="79"/>
    <s v="00:00:00Z"/>
    <x v="2"/>
    <n v="2754"/>
  </r>
  <r>
    <x v="79"/>
    <s v="00:00:00Z"/>
    <x v="3"/>
    <n v="37"/>
  </r>
  <r>
    <x v="80"/>
    <s v="00:00:00Z"/>
    <x v="0"/>
    <n v="13944"/>
  </r>
  <r>
    <x v="80"/>
    <s v="00:00:00Z"/>
    <x v="1"/>
    <n v="2856"/>
  </r>
  <r>
    <x v="80"/>
    <s v="00:00:00Z"/>
    <x v="2"/>
    <n v="2967"/>
  </r>
  <r>
    <x v="81"/>
    <s v="00:00:00Z"/>
    <x v="0"/>
    <n v="9687"/>
  </r>
  <r>
    <x v="81"/>
    <s v="00:00:00Z"/>
    <x v="2"/>
    <n v="1571"/>
  </r>
  <r>
    <x v="81"/>
    <s v="00:00:00Z"/>
    <x v="1"/>
    <n v="1477"/>
  </r>
  <r>
    <x v="81"/>
    <s v="00:00:00Z"/>
    <x v="3"/>
    <n v="23"/>
  </r>
  <r>
    <x v="71"/>
    <s v="00:00:00Z"/>
    <x v="3"/>
    <n v="6"/>
  </r>
  <r>
    <x v="72"/>
    <s v="00:00:00Z"/>
    <x v="3"/>
    <n v="9"/>
  </r>
  <r>
    <x v="37"/>
    <s v="00:00:00Z"/>
    <x v="5"/>
    <n v="12"/>
  </r>
  <r>
    <x v="37"/>
    <s v="00:00:00Z"/>
    <x v="4"/>
    <n v="14"/>
  </r>
  <r>
    <x v="52"/>
    <s v="00:00:00Z"/>
    <x v="1"/>
    <n v="2530"/>
  </r>
  <r>
    <x v="52"/>
    <s v="00:00:00Z"/>
    <x v="2"/>
    <n v="2693"/>
  </r>
  <r>
    <x v="52"/>
    <s v="00:00:00Z"/>
    <x v="3"/>
    <n v="45"/>
  </r>
  <r>
    <x v="82"/>
    <s v="00:00:00Z"/>
    <x v="0"/>
    <n v="11601"/>
  </r>
  <r>
    <x v="82"/>
    <s v="00:00:00Z"/>
    <x v="1"/>
    <n v="3202"/>
  </r>
  <r>
    <x v="82"/>
    <s v="00:00:00Z"/>
    <x v="2"/>
    <n v="2630"/>
  </r>
  <r>
    <x v="82"/>
    <s v="00:00:00Z"/>
    <x v="3"/>
    <n v="13"/>
  </r>
  <r>
    <x v="16"/>
    <s v="00:00:00Z"/>
    <x v="3"/>
    <n v="25"/>
  </r>
  <r>
    <x v="52"/>
    <s v="00:00:00Z"/>
    <x v="5"/>
    <n v="38"/>
  </r>
  <r>
    <x v="52"/>
    <s v="00:00:00Z"/>
    <x v="4"/>
    <n v="38"/>
  </r>
  <r>
    <x v="80"/>
    <s v="00:00:00Z"/>
    <x v="3"/>
    <n v="14"/>
  </r>
  <r>
    <x v="80"/>
    <s v="00:00:00Z"/>
    <x v="6"/>
    <n v="3"/>
  </r>
  <r>
    <x v="83"/>
    <s v="00:00:00Z"/>
    <x v="0"/>
    <n v="12556"/>
  </r>
  <r>
    <x v="83"/>
    <s v="00:00:00Z"/>
    <x v="1"/>
    <n v="2632"/>
  </r>
  <r>
    <x v="83"/>
    <s v="00:00:00Z"/>
    <x v="2"/>
    <n v="2709"/>
  </r>
  <r>
    <x v="83"/>
    <s v="00:00:00Z"/>
    <x v="3"/>
    <n v="19"/>
  </r>
  <r>
    <x v="83"/>
    <s v="00:00:00Z"/>
    <x v="6"/>
    <n v="5"/>
  </r>
  <r>
    <x v="84"/>
    <s v="00:00:00Z"/>
    <x v="1"/>
    <n v="2019"/>
  </r>
  <r>
    <x v="84"/>
    <s v="00:00:00Z"/>
    <x v="0"/>
    <n v="9299"/>
  </r>
  <r>
    <x v="84"/>
    <s v="00:00:00Z"/>
    <x v="2"/>
    <n v="2470"/>
  </r>
  <r>
    <x v="84"/>
    <s v="00:00:00Z"/>
    <x v="3"/>
    <n v="17"/>
  </r>
  <r>
    <x v="76"/>
    <s v="00:00:00Z"/>
    <x v="3"/>
    <n v="4"/>
  </r>
  <r>
    <x v="85"/>
    <s v="00:00:00Z"/>
    <x v="0"/>
    <n v="14013"/>
  </r>
  <r>
    <x v="85"/>
    <s v="00:00:00Z"/>
    <x v="1"/>
    <n v="2311"/>
  </r>
  <r>
    <x v="85"/>
    <s v="00:00:00Z"/>
    <x v="2"/>
    <n v="2606"/>
  </r>
  <r>
    <x v="85"/>
    <s v="00:00:00Z"/>
    <x v="4"/>
    <n v="57"/>
  </r>
  <r>
    <x v="85"/>
    <s v="00:00:00Z"/>
    <x v="5"/>
    <n v="53"/>
  </r>
  <r>
    <x v="85"/>
    <s v="00:00:00Z"/>
    <x v="3"/>
    <n v="28"/>
  </r>
  <r>
    <x v="85"/>
    <s v="00:00:00Z"/>
    <x v="7"/>
    <n v="5"/>
  </r>
  <r>
    <x v="86"/>
    <s v="00:00:00Z"/>
    <x v="0"/>
    <n v="8700"/>
  </r>
  <r>
    <x v="86"/>
    <s v="00:00:00Z"/>
    <x v="1"/>
    <n v="1621"/>
  </r>
  <r>
    <x v="86"/>
    <s v="00:00:00Z"/>
    <x v="2"/>
    <n v="1938"/>
  </r>
  <r>
    <x v="74"/>
    <s v="00:00:00Z"/>
    <x v="3"/>
    <n v="15"/>
  </r>
  <r>
    <x v="74"/>
    <s v="00:00:00Z"/>
    <x v="4"/>
    <n v="7"/>
  </r>
  <r>
    <x v="74"/>
    <s v="00:00:00Z"/>
    <x v="5"/>
    <n v="7"/>
  </r>
  <r>
    <x v="87"/>
    <s v="00:00:00Z"/>
    <x v="1"/>
    <n v="1317"/>
  </r>
  <r>
    <x v="87"/>
    <s v="00:00:00Z"/>
    <x v="0"/>
    <n v="11918"/>
  </r>
  <r>
    <x v="87"/>
    <s v="00:00:00Z"/>
    <x v="2"/>
    <n v="2359"/>
  </r>
  <r>
    <x v="58"/>
    <s v="00:00:00Z"/>
    <x v="7"/>
    <n v="1"/>
  </r>
  <r>
    <x v="58"/>
    <s v="00:00:00Z"/>
    <x v="4"/>
    <n v="1"/>
  </r>
  <r>
    <x v="54"/>
    <s v="00:00:00Z"/>
    <x v="4"/>
    <n v="31"/>
  </r>
  <r>
    <x v="54"/>
    <s v="00:00:00Z"/>
    <x v="5"/>
    <n v="29"/>
  </r>
  <r>
    <x v="54"/>
    <s v="00:00:00Z"/>
    <x v="7"/>
    <n v="2"/>
  </r>
  <r>
    <x v="87"/>
    <s v="00:00:00Z"/>
    <x v="3"/>
    <n v="2"/>
  </r>
  <r>
    <x v="88"/>
    <s v="00:00:00Z"/>
    <x v="0"/>
    <n v="8677"/>
  </r>
  <r>
    <x v="88"/>
    <s v="00:00:00Z"/>
    <x v="2"/>
    <n v="2395"/>
  </r>
  <r>
    <x v="88"/>
    <s v="00:00:00Z"/>
    <x v="1"/>
    <n v="1992"/>
  </r>
  <r>
    <x v="88"/>
    <s v="00:00:00Z"/>
    <x v="3"/>
    <n v="14"/>
  </r>
  <r>
    <x v="66"/>
    <s v="00:00:00Z"/>
    <x v="5"/>
    <n v="49"/>
  </r>
  <r>
    <x v="66"/>
    <s v="00:00:00Z"/>
    <x v="4"/>
    <n v="49"/>
  </r>
  <r>
    <x v="86"/>
    <s v="00:00:00Z"/>
    <x v="3"/>
    <n v="1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8">
  <r>
    <x v="0"/>
    <s v="00:00:00Z"/>
    <x v="0"/>
    <n v="140565"/>
  </r>
  <r>
    <x v="0"/>
    <s v="00:00:00Z"/>
    <x v="1"/>
    <n v="177775"/>
  </r>
  <r>
    <x v="1"/>
    <s v="00:00:00Z"/>
    <x v="1"/>
    <n v="239342"/>
  </r>
  <r>
    <x v="1"/>
    <s v="00:00:00Z"/>
    <x v="0"/>
    <n v="189624"/>
  </r>
  <r>
    <x v="2"/>
    <s v="00:00:00Z"/>
    <x v="0"/>
    <n v="274992"/>
  </r>
  <r>
    <x v="2"/>
    <s v="00:00:00Z"/>
    <x v="1"/>
    <n v="340117"/>
  </r>
  <r>
    <x v="3"/>
    <s v="00:00:00Z"/>
    <x v="0"/>
    <n v="305992"/>
  </r>
  <r>
    <x v="3"/>
    <s v="00:00:00Z"/>
    <x v="1"/>
    <n v="378904"/>
  </r>
  <r>
    <x v="4"/>
    <s v="00:00:00Z"/>
    <x v="1"/>
    <n v="315914"/>
  </r>
  <r>
    <x v="4"/>
    <s v="00:00:00Z"/>
    <x v="0"/>
    <n v="255839"/>
  </r>
  <r>
    <x v="5"/>
    <s v="00:00:00Z"/>
    <x v="1"/>
    <n v="203686"/>
  </r>
  <r>
    <x v="5"/>
    <s v="00:00:00Z"/>
    <x v="0"/>
    <n v="165132"/>
  </r>
  <r>
    <x v="6"/>
    <s v="00:00:00Z"/>
    <x v="0"/>
    <n v="195796"/>
  </r>
  <r>
    <x v="6"/>
    <s v="00:00:00Z"/>
    <x v="1"/>
    <n v="240965"/>
  </r>
  <r>
    <x v="7"/>
    <s v="00:00:00Z"/>
    <x v="0"/>
    <n v="192462"/>
  </r>
  <r>
    <x v="7"/>
    <s v="00:00:00Z"/>
    <x v="1"/>
    <n v="241167"/>
  </r>
  <r>
    <x v="8"/>
    <s v="00:00:00Z"/>
    <x v="1"/>
    <n v="325115"/>
  </r>
  <r>
    <x v="8"/>
    <s v="00:00:00Z"/>
    <x v="0"/>
    <n v="258909"/>
  </r>
  <r>
    <x v="9"/>
    <s v="00:00:00Z"/>
    <x v="0"/>
    <n v="265357"/>
  </r>
  <r>
    <x v="9"/>
    <s v="00:00:00Z"/>
    <x v="1"/>
    <n v="330299"/>
  </r>
  <r>
    <x v="10"/>
    <s v="00:00:00Z"/>
    <x v="0"/>
    <n v="204051"/>
  </r>
  <r>
    <x v="10"/>
    <s v="00:00:00Z"/>
    <x v="1"/>
    <n v="253018"/>
  </r>
  <r>
    <x v="11"/>
    <s v="00:00:00Z"/>
    <x v="0"/>
    <n v="260465"/>
  </r>
  <r>
    <x v="11"/>
    <s v="00:00:00Z"/>
    <x v="1"/>
    <n v="324283"/>
  </r>
  <r>
    <x v="12"/>
    <s v="00:00:00Z"/>
    <x v="1"/>
    <n v="259410"/>
  </r>
  <r>
    <x v="12"/>
    <s v="00:00:00Z"/>
    <x v="0"/>
    <n v="256819"/>
  </r>
  <r>
    <x v="13"/>
    <s v="00:00:00Z"/>
    <x v="0"/>
    <n v="190478"/>
  </r>
  <r>
    <x v="13"/>
    <s v="00:00:00Z"/>
    <x v="1"/>
    <n v="234242"/>
  </r>
  <r>
    <x v="14"/>
    <s v="00:00:00Z"/>
    <x v="0"/>
    <n v="234849"/>
  </r>
  <r>
    <x v="14"/>
    <s v="00:00:00Z"/>
    <x v="1"/>
    <n v="287689"/>
  </r>
  <r>
    <x v="15"/>
    <s v="00:00:00Z"/>
    <x v="1"/>
    <n v="309735"/>
  </r>
  <r>
    <x v="15"/>
    <s v="00:00:00Z"/>
    <x v="0"/>
    <n v="251910"/>
  </r>
  <r>
    <x v="16"/>
    <s v="00:00:00Z"/>
    <x v="1"/>
    <n v="241364"/>
  </r>
  <r>
    <x v="16"/>
    <s v="00:00:00Z"/>
    <x v="0"/>
    <n v="195022"/>
  </r>
  <r>
    <x v="17"/>
    <s v="00:00:00Z"/>
    <x v="1"/>
    <n v="341704"/>
  </r>
  <r>
    <x v="17"/>
    <s v="00:00:00Z"/>
    <x v="0"/>
    <n v="276449"/>
  </r>
  <r>
    <x v="18"/>
    <s v="00:00:00Z"/>
    <x v="1"/>
    <n v="435053"/>
  </r>
  <r>
    <x v="18"/>
    <s v="00:00:00Z"/>
    <x v="0"/>
    <n v="350440"/>
  </r>
  <r>
    <x v="19"/>
    <s v="00:00:00Z"/>
    <x v="1"/>
    <n v="269436"/>
  </r>
  <r>
    <x v="19"/>
    <s v="00:00:00Z"/>
    <x v="0"/>
    <n v="216050"/>
  </r>
  <r>
    <x v="20"/>
    <s v="00:00:00Z"/>
    <x v="1"/>
    <n v="253755"/>
  </r>
  <r>
    <x v="20"/>
    <s v="00:00:00Z"/>
    <x v="0"/>
    <n v="202097"/>
  </r>
  <r>
    <x v="21"/>
    <s v="00:00:00Z"/>
    <x v="1"/>
    <n v="275525"/>
  </r>
  <r>
    <x v="21"/>
    <s v="00:00:00Z"/>
    <x v="0"/>
    <n v="218522"/>
  </r>
  <r>
    <x v="22"/>
    <s v="00:00:00Z"/>
    <x v="1"/>
    <n v="315662"/>
  </r>
  <r>
    <x v="22"/>
    <s v="00:00:00Z"/>
    <x v="0"/>
    <n v="251071"/>
  </r>
  <r>
    <x v="23"/>
    <s v="00:00:00Z"/>
    <x v="1"/>
    <n v="277332"/>
  </r>
  <r>
    <x v="23"/>
    <s v="00:00:00Z"/>
    <x v="0"/>
    <n v="266636"/>
  </r>
  <r>
    <x v="24"/>
    <s v="00:00:00Z"/>
    <x v="0"/>
    <n v="198502"/>
  </r>
  <r>
    <x v="24"/>
    <s v="00:00:00Z"/>
    <x v="1"/>
    <n v="247739"/>
  </r>
  <r>
    <x v="25"/>
    <s v="00:00:00Z"/>
    <x v="1"/>
    <n v="386313"/>
  </r>
  <r>
    <x v="25"/>
    <s v="00:00:00Z"/>
    <x v="0"/>
    <n v="311346"/>
  </r>
  <r>
    <x v="26"/>
    <s v="00:00:00Z"/>
    <x v="1"/>
    <n v="326329"/>
  </r>
  <r>
    <x v="26"/>
    <s v="00:00:00Z"/>
    <x v="0"/>
    <n v="264169"/>
  </r>
  <r>
    <x v="27"/>
    <s v="00:00:00Z"/>
    <x v="0"/>
    <n v="201158"/>
  </r>
  <r>
    <x v="27"/>
    <s v="00:00:00Z"/>
    <x v="1"/>
    <n v="249401"/>
  </r>
  <r>
    <x v="28"/>
    <s v="00:00:00Z"/>
    <x v="1"/>
    <n v="313290"/>
  </r>
  <r>
    <x v="28"/>
    <s v="00:00:00Z"/>
    <x v="0"/>
    <n v="253732"/>
  </r>
  <r>
    <x v="29"/>
    <s v="00:00:00Z"/>
    <x v="0"/>
    <n v="251668"/>
  </r>
  <r>
    <x v="29"/>
    <s v="00:00:00Z"/>
    <x v="1"/>
    <n v="318256"/>
  </r>
  <r>
    <x v="30"/>
    <s v="00:00:00Z"/>
    <x v="1"/>
    <n v="361066"/>
  </r>
  <r>
    <x v="30"/>
    <s v="00:00:00Z"/>
    <x v="0"/>
    <n v="289268"/>
  </r>
  <r>
    <x v="31"/>
    <s v="00:00:00Z"/>
    <x v="0"/>
    <n v="235022"/>
  </r>
  <r>
    <x v="31"/>
    <s v="00:00:00Z"/>
    <x v="1"/>
    <n v="287939"/>
  </r>
  <r>
    <x v="32"/>
    <s v="00:00:00Z"/>
    <x v="1"/>
    <n v="282365"/>
  </r>
  <r>
    <x v="32"/>
    <s v="00:00:00Z"/>
    <x v="0"/>
    <n v="230970"/>
  </r>
  <r>
    <x v="33"/>
    <s v="00:00:00Z"/>
    <x v="1"/>
    <n v="325821"/>
  </r>
  <r>
    <x v="33"/>
    <s v="00:00:00Z"/>
    <x v="0"/>
    <n v="264548"/>
  </r>
  <r>
    <x v="34"/>
    <s v="00:00:00Z"/>
    <x v="1"/>
    <n v="276657"/>
  </r>
  <r>
    <x v="34"/>
    <s v="00:00:00Z"/>
    <x v="0"/>
    <n v="221044"/>
  </r>
  <r>
    <x v="35"/>
    <s v="00:00:00Z"/>
    <x v="1"/>
    <n v="187367"/>
  </r>
  <r>
    <x v="35"/>
    <s v="00:00:00Z"/>
    <x v="0"/>
    <n v="149132"/>
  </r>
  <r>
    <x v="36"/>
    <s v="00:00:00Z"/>
    <x v="1"/>
    <n v="314767"/>
  </r>
  <r>
    <x v="36"/>
    <s v="00:00:00Z"/>
    <x v="0"/>
    <n v="253602"/>
  </r>
  <r>
    <x v="37"/>
    <s v="00:00:00Z"/>
    <x v="1"/>
    <n v="343649"/>
  </r>
  <r>
    <x v="37"/>
    <s v="00:00:00Z"/>
    <x v="0"/>
    <n v="276507"/>
  </r>
  <r>
    <x v="38"/>
    <s v="00:00:00Z"/>
    <x v="0"/>
    <n v="255932"/>
  </r>
  <r>
    <x v="38"/>
    <s v="00:00:00Z"/>
    <x v="1"/>
    <n v="314959"/>
  </r>
  <r>
    <x v="39"/>
    <s v="00:00:00Z"/>
    <x v="0"/>
    <n v="292150"/>
  </r>
  <r>
    <x v="39"/>
    <s v="00:00:00Z"/>
    <x v="1"/>
    <n v="362135"/>
  </r>
  <r>
    <x v="40"/>
    <s v="00:00:00Z"/>
    <x v="0"/>
    <n v="216622"/>
  </r>
  <r>
    <x v="40"/>
    <s v="00:00:00Z"/>
    <x v="1"/>
    <n v="270073"/>
  </r>
  <r>
    <x v="41"/>
    <s v="00:00:00Z"/>
    <x v="1"/>
    <n v="320251"/>
  </r>
  <r>
    <x v="41"/>
    <s v="00:00:00Z"/>
    <x v="0"/>
    <n v="257725"/>
  </r>
  <r>
    <x v="42"/>
    <s v="00:00:00Z"/>
    <x v="1"/>
    <n v="382557"/>
  </r>
  <r>
    <x v="42"/>
    <s v="00:00:00Z"/>
    <x v="0"/>
    <n v="308161"/>
  </r>
  <r>
    <x v="43"/>
    <s v="00:00:00Z"/>
    <x v="0"/>
    <n v="238362"/>
  </r>
  <r>
    <x v="43"/>
    <s v="00:00:00Z"/>
    <x v="1"/>
    <n v="291198"/>
  </r>
  <r>
    <x v="44"/>
    <s v="00:00:00Z"/>
    <x v="1"/>
    <n v="302149"/>
  </r>
  <r>
    <x v="44"/>
    <s v="00:00:00Z"/>
    <x v="0"/>
    <n v="241498"/>
  </r>
  <r>
    <x v="45"/>
    <s v="00:00:00Z"/>
    <x v="1"/>
    <n v="177974"/>
  </r>
  <r>
    <x v="45"/>
    <s v="00:00:00Z"/>
    <x v="0"/>
    <n v="142454"/>
  </r>
  <r>
    <x v="46"/>
    <s v="00:00:00Z"/>
    <x v="1"/>
    <n v="293820"/>
  </r>
  <r>
    <x v="46"/>
    <s v="00:00:00Z"/>
    <x v="0"/>
    <n v="239929"/>
  </r>
  <r>
    <x v="47"/>
    <s v="00:00:00Z"/>
    <x v="0"/>
    <n v="297155"/>
  </r>
  <r>
    <x v="47"/>
    <s v="00:00:00Z"/>
    <x v="1"/>
    <n v="363984"/>
  </r>
  <r>
    <x v="48"/>
    <s v="00:00:00Z"/>
    <x v="0"/>
    <n v="277915"/>
  </r>
  <r>
    <x v="48"/>
    <s v="00:00:00Z"/>
    <x v="1"/>
    <n v="338896"/>
  </r>
  <r>
    <x v="49"/>
    <s v="00:00:00Z"/>
    <x v="1"/>
    <n v="293298"/>
  </r>
  <r>
    <x v="49"/>
    <s v="00:00:00Z"/>
    <x v="0"/>
    <n v="237964"/>
  </r>
  <r>
    <x v="50"/>
    <s v="00:00:00Z"/>
    <x v="0"/>
    <n v="218707"/>
  </r>
  <r>
    <x v="50"/>
    <s v="00:00:00Z"/>
    <x v="1"/>
    <n v="272024"/>
  </r>
  <r>
    <x v="51"/>
    <s v="00:00:00Z"/>
    <x v="1"/>
    <n v="275268"/>
  </r>
  <r>
    <x v="51"/>
    <s v="00:00:00Z"/>
    <x v="0"/>
    <n v="220612"/>
  </r>
  <r>
    <x v="52"/>
    <s v="00:00:00Z"/>
    <x v="1"/>
    <n v="121027"/>
  </r>
  <r>
    <x v="52"/>
    <s v="00:00:00Z"/>
    <x v="0"/>
    <n v="96092"/>
  </r>
  <r>
    <x v="53"/>
    <s v="00:00:00Z"/>
    <x v="0"/>
    <n v="287052"/>
  </r>
  <r>
    <x v="53"/>
    <s v="00:00:00Z"/>
    <x v="1"/>
    <n v="357172"/>
  </r>
  <r>
    <x v="54"/>
    <s v="00:00:00Z"/>
    <x v="0"/>
    <n v="291295"/>
  </r>
  <r>
    <x v="54"/>
    <s v="00:00:00Z"/>
    <x v="1"/>
    <n v="360974"/>
  </r>
  <r>
    <x v="55"/>
    <s v="00:00:00Z"/>
    <x v="1"/>
    <n v="259470"/>
  </r>
  <r>
    <x v="55"/>
    <s v="00:00:00Z"/>
    <x v="0"/>
    <n v="207270"/>
  </r>
  <r>
    <x v="56"/>
    <s v="00:00:00Z"/>
    <x v="0"/>
    <n v="266650"/>
  </r>
  <r>
    <x v="56"/>
    <s v="00:00:00Z"/>
    <x v="1"/>
    <n v="329310"/>
  </r>
  <r>
    <x v="57"/>
    <s v="00:00:00Z"/>
    <x v="1"/>
    <n v="360084"/>
  </r>
  <r>
    <x v="57"/>
    <s v="00:00:00Z"/>
    <x v="0"/>
    <n v="292144"/>
  </r>
  <r>
    <x v="58"/>
    <s v="00:00:00Z"/>
    <x v="0"/>
    <n v="233902"/>
  </r>
  <r>
    <x v="58"/>
    <s v="00:00:00Z"/>
    <x v="1"/>
    <n v="287008"/>
  </r>
  <r>
    <x v="59"/>
    <s v="00:00:00Z"/>
    <x v="1"/>
    <n v="283795"/>
  </r>
  <r>
    <x v="59"/>
    <s v="00:00:00Z"/>
    <x v="0"/>
    <n v="231502"/>
  </r>
  <r>
    <x v="60"/>
    <s v="00:00:00Z"/>
    <x v="1"/>
    <n v="311687"/>
  </r>
  <r>
    <x v="60"/>
    <s v="00:00:00Z"/>
    <x v="0"/>
    <n v="251835"/>
  </r>
  <r>
    <x v="61"/>
    <s v="00:00:00Z"/>
    <x v="0"/>
    <n v="256746"/>
  </r>
  <r>
    <x v="61"/>
    <s v="00:00:00Z"/>
    <x v="1"/>
    <n v="318741"/>
  </r>
  <r>
    <x v="62"/>
    <s v="00:00:00Z"/>
    <x v="0"/>
    <n v="299395"/>
  </r>
  <r>
    <x v="62"/>
    <s v="00:00:00Z"/>
    <x v="1"/>
    <n v="368160"/>
  </r>
  <r>
    <x v="63"/>
    <s v="00:00:00Z"/>
    <x v="0"/>
    <n v="254963"/>
  </r>
  <r>
    <x v="63"/>
    <s v="00:00:00Z"/>
    <x v="1"/>
    <n v="312886"/>
  </r>
  <r>
    <x v="64"/>
    <s v="00:00:00Z"/>
    <x v="1"/>
    <n v="252654"/>
  </r>
  <r>
    <x v="64"/>
    <s v="00:00:00Z"/>
    <x v="0"/>
    <n v="201122"/>
  </r>
  <r>
    <x v="65"/>
    <s v="00:00:00Z"/>
    <x v="1"/>
    <n v="335281"/>
  </r>
  <r>
    <x v="65"/>
    <s v="00:00:00Z"/>
    <x v="0"/>
    <n v="271059"/>
  </r>
  <r>
    <x v="66"/>
    <s v="00:00:00Z"/>
    <x v="0"/>
    <n v="222293"/>
  </r>
  <r>
    <x v="66"/>
    <s v="00:00:00Z"/>
    <x v="1"/>
    <n v="270783"/>
  </r>
  <r>
    <x v="67"/>
    <s v="00:00:00Z"/>
    <x v="1"/>
    <n v="267025"/>
  </r>
  <r>
    <x v="67"/>
    <s v="00:00:00Z"/>
    <x v="0"/>
    <n v="218787"/>
  </r>
  <r>
    <x v="68"/>
    <s v="00:00:00Z"/>
    <x v="1"/>
    <n v="314217"/>
  </r>
  <r>
    <x v="68"/>
    <s v="00:00:00Z"/>
    <x v="0"/>
    <n v="252747"/>
  </r>
  <r>
    <x v="69"/>
    <s v="00:00:00Z"/>
    <x v="1"/>
    <n v="304748"/>
  </r>
  <r>
    <x v="69"/>
    <s v="00:00:00Z"/>
    <x v="0"/>
    <n v="244850"/>
  </r>
  <r>
    <x v="70"/>
    <s v="00:00:00Z"/>
    <x v="0"/>
    <n v="251514"/>
  </r>
  <r>
    <x v="70"/>
    <s v="00:00:00Z"/>
    <x v="1"/>
    <n v="312164"/>
  </r>
  <r>
    <x v="71"/>
    <s v="00:00:00Z"/>
    <x v="1"/>
    <n v="319882"/>
  </r>
  <r>
    <x v="71"/>
    <s v="00:00:00Z"/>
    <x v="0"/>
    <n v="259056"/>
  </r>
  <r>
    <x v="72"/>
    <s v="00:00:00Z"/>
    <x v="0"/>
    <n v="268864"/>
  </r>
  <r>
    <x v="72"/>
    <s v="00:00:00Z"/>
    <x v="1"/>
    <n v="327637"/>
  </r>
  <r>
    <x v="73"/>
    <s v="00:00:00Z"/>
    <x v="0"/>
    <n v="206280"/>
  </r>
  <r>
    <x v="73"/>
    <s v="00:00:00Z"/>
    <x v="1"/>
    <n v="255594"/>
  </r>
  <r>
    <x v="74"/>
    <s v="00:00:00Z"/>
    <x v="0"/>
    <n v="261046"/>
  </r>
  <r>
    <x v="74"/>
    <s v="00:00:00Z"/>
    <x v="1"/>
    <n v="324175"/>
  </r>
  <r>
    <x v="75"/>
    <s v="00:00:00Z"/>
    <x v="1"/>
    <n v="293451"/>
  </r>
  <r>
    <x v="75"/>
    <s v="00:00:00Z"/>
    <x v="0"/>
    <n v="238395"/>
  </r>
  <r>
    <x v="76"/>
    <s v="00:00:00Z"/>
    <x v="1"/>
    <n v="326016"/>
  </r>
  <r>
    <x v="76"/>
    <s v="00:00:00Z"/>
    <x v="0"/>
    <n v="262070"/>
  </r>
  <r>
    <x v="77"/>
    <s v="00:00:00Z"/>
    <x v="1"/>
    <n v="255123"/>
  </r>
  <r>
    <x v="77"/>
    <s v="00:00:00Z"/>
    <x v="0"/>
    <n v="208438"/>
  </r>
  <r>
    <x v="78"/>
    <s v="00:00:00Z"/>
    <x v="1"/>
    <n v="308078"/>
  </r>
  <r>
    <x v="78"/>
    <s v="00:00:00Z"/>
    <x v="0"/>
    <n v="246045"/>
  </r>
  <r>
    <x v="79"/>
    <s v="00:00:00Z"/>
    <x v="1"/>
    <n v="364766"/>
  </r>
  <r>
    <x v="79"/>
    <s v="00:00:00Z"/>
    <x v="0"/>
    <n v="297580"/>
  </r>
  <r>
    <x v="80"/>
    <s v="00:00:00Z"/>
    <x v="0"/>
    <n v="230723"/>
  </r>
  <r>
    <x v="80"/>
    <s v="00:00:00Z"/>
    <x v="1"/>
    <n v="284094"/>
  </r>
  <r>
    <x v="81"/>
    <s v="00:00:00Z"/>
    <x v="0"/>
    <n v="230689"/>
  </r>
  <r>
    <x v="81"/>
    <s v="00:00:00Z"/>
    <x v="1"/>
    <n v="282017"/>
  </r>
  <r>
    <x v="82"/>
    <s v="00:00:00Z"/>
    <x v="1"/>
    <n v="236324"/>
  </r>
  <r>
    <x v="82"/>
    <s v="00:00:00Z"/>
    <x v="0"/>
    <n v="192507"/>
  </r>
  <r>
    <x v="83"/>
    <s v="00:00:00Z"/>
    <x v="0"/>
    <n v="195459"/>
  </r>
  <r>
    <x v="83"/>
    <s v="00:00:00Z"/>
    <x v="1"/>
    <n v="240953"/>
  </r>
  <r>
    <x v="84"/>
    <s v="00:00:00Z"/>
    <x v="0"/>
    <n v="254094"/>
  </r>
  <r>
    <x v="84"/>
    <s v="00:00:00Z"/>
    <x v="1"/>
    <n v="315852"/>
  </r>
  <r>
    <x v="85"/>
    <s v="00:00:00Z"/>
    <x v="0"/>
    <n v="255179"/>
  </r>
  <r>
    <x v="85"/>
    <s v="00:00:00Z"/>
    <x v="1"/>
    <n v="314393"/>
  </r>
  <r>
    <x v="86"/>
    <s v="00:00:00Z"/>
    <x v="0"/>
    <n v="260193"/>
  </r>
  <r>
    <x v="86"/>
    <s v="00:00:00Z"/>
    <x v="1"/>
    <n v="322480"/>
  </r>
  <r>
    <x v="87"/>
    <s v="00:00:00Z"/>
    <x v="1"/>
    <n v="292410"/>
  </r>
  <r>
    <x v="87"/>
    <s v="00:00:00Z"/>
    <x v="0"/>
    <n v="235095"/>
  </r>
  <r>
    <x v="88"/>
    <s v="00:00:00Z"/>
    <x v="0"/>
    <n v="186549"/>
  </r>
  <r>
    <x v="88"/>
    <s v="00:00:00Z"/>
    <x v="1"/>
    <n v="2322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7" cacheId="13" applyNumberFormats="0" applyBorderFormats="0" applyFontFormats="0" applyPatternFormats="0" applyAlignmentFormats="0" applyWidthHeightFormats="1" dataCaption="Værdier" updatedVersion="6" minRefreshableVersion="3" useAutoFormatting="1" itemPrintTitles="1" createdVersion="6" indent="0" outline="1" outlineData="1" multipleFieldFilters="0">
  <location ref="A15:E19" firstHeaderRow="1" firstDataRow="2" firstDataCol="1"/>
  <pivotFields count="5">
    <pivotField numFmtId="14" showAll="0"/>
    <pivotField showAll="0"/>
    <pivotField axis="axisRow" showAll="0">
      <items count="3">
        <item x="0"/>
        <item x="1"/>
        <item t="default"/>
      </items>
    </pivotField>
    <pivotField dataField="1" numFmtId="165" showAll="0"/>
    <pivotField axis="axisCol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4"/>
  </colFields>
  <colItems count="4">
    <i>
      <x v="1"/>
    </i>
    <i>
      <x v="2"/>
    </i>
    <i>
      <x v="3"/>
    </i>
    <i t="grand">
      <x/>
    </i>
  </colItems>
  <dataFields count="1">
    <dataField name="Volume STE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el6" cacheId="12" applyNumberFormats="0" applyBorderFormats="0" applyFontFormats="0" applyPatternFormats="0" applyAlignmentFormats="0" applyWidthHeightFormats="1" dataCaption="Værdier" updatedVersion="6" minRefreshableVersion="3" useAutoFormatting="1" itemPrintTitles="1" createdVersion="6" indent="0" outline="1" outlineData="1" multipleFieldFilters="0">
  <location ref="A3:E13" firstHeaderRow="1" firstDataRow="2" firstDataCol="1"/>
  <pivotFields count="5">
    <pivotField numFmtId="14" showAll="0"/>
    <pivotField showAll="0"/>
    <pivotField axis="axisRow" showAll="0">
      <items count="9">
        <item x="1"/>
        <item x="0"/>
        <item x="5"/>
        <item x="4"/>
        <item x="2"/>
        <item x="6"/>
        <item x="7"/>
        <item x="3"/>
        <item t="default"/>
      </items>
    </pivotField>
    <pivotField dataField="1" showAll="0"/>
    <pivotField axis="axisCol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4"/>
  </colFields>
  <colItems count="4">
    <i>
      <x v="1"/>
    </i>
    <i>
      <x v="2"/>
    </i>
    <i>
      <x v="3"/>
    </i>
    <i t="grand">
      <x/>
    </i>
  </colItems>
  <dataFields count="1">
    <dataField name="Volume BG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2" name="Tabel2" displayName="Tabel2" ref="G23:K32" totalsRowShown="0">
  <autoFilter ref="G23:K32"/>
  <tableColumns count="5">
    <tableColumn id="1" name="Rækkemærkater">
      <calculatedColumnFormula>+G5</calculatedColumnFormula>
    </tableColumn>
    <tableColumn id="2" name="jan" dataDxfId="3" dataCellStyle="Komma"/>
    <tableColumn id="3" name="feb" dataDxfId="2" dataCellStyle="Komma"/>
    <tableColumn id="4" name="mar" dataDxfId="1" dataCellStyle="Komma"/>
    <tableColumn id="5" name="Hovedtotal" dataDxfId="0" dataCellStyle="Komma">
      <calculatedColumnFormula>SUM(H24:J24)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2"/>
  <sheetViews>
    <sheetView tabSelected="1" topLeftCell="A2" workbookViewId="0">
      <selection activeCell="L26" sqref="L26"/>
    </sheetView>
  </sheetViews>
  <sheetFormatPr defaultRowHeight="15" x14ac:dyDescent="0.25"/>
  <cols>
    <col min="1" max="1" width="18.140625" bestFit="1" customWidth="1"/>
    <col min="2" max="2" width="19.7109375" bestFit="1" customWidth="1"/>
    <col min="3" max="4" width="9" bestFit="1" customWidth="1"/>
    <col min="5" max="5" width="10.85546875" bestFit="1" customWidth="1"/>
    <col min="7" max="7" width="25.5703125" customWidth="1"/>
    <col min="8" max="10" width="14.28515625" bestFit="1" customWidth="1"/>
    <col min="11" max="11" width="13" customWidth="1"/>
  </cols>
  <sheetData>
    <row r="3" spans="1:11" x14ac:dyDescent="0.25">
      <c r="A3" s="2" t="s">
        <v>19</v>
      </c>
      <c r="B3" s="2" t="s">
        <v>18</v>
      </c>
      <c r="G3" t="s">
        <v>19</v>
      </c>
      <c r="H3" t="s">
        <v>18</v>
      </c>
    </row>
    <row r="4" spans="1:11" x14ac:dyDescent="0.25">
      <c r="A4" s="2" t="s">
        <v>13</v>
      </c>
      <c r="B4" t="s">
        <v>15</v>
      </c>
      <c r="C4" t="s">
        <v>16</v>
      </c>
      <c r="D4" t="s">
        <v>17</v>
      </c>
      <c r="E4" t="s">
        <v>14</v>
      </c>
      <c r="G4" t="s">
        <v>13</v>
      </c>
      <c r="H4" t="s">
        <v>15</v>
      </c>
      <c r="I4" t="s">
        <v>16</v>
      </c>
      <c r="J4" t="s">
        <v>17</v>
      </c>
      <c r="K4" t="s">
        <v>14</v>
      </c>
    </row>
    <row r="5" spans="1:11" x14ac:dyDescent="0.25">
      <c r="A5" s="3" t="s">
        <v>3</v>
      </c>
      <c r="B5" s="4">
        <v>32065</v>
      </c>
      <c r="C5" s="4">
        <v>68100</v>
      </c>
      <c r="D5" s="4">
        <v>114716</v>
      </c>
      <c r="E5" s="4">
        <v>214881</v>
      </c>
      <c r="G5" t="s">
        <v>3</v>
      </c>
      <c r="H5">
        <v>32065</v>
      </c>
      <c r="I5">
        <v>68100</v>
      </c>
      <c r="J5">
        <v>114716</v>
      </c>
      <c r="K5">
        <v>214881</v>
      </c>
    </row>
    <row r="6" spans="1:11" x14ac:dyDescent="0.25">
      <c r="A6" s="3" t="s">
        <v>2</v>
      </c>
      <c r="B6" s="4">
        <v>289408</v>
      </c>
      <c r="C6" s="4">
        <v>367396</v>
      </c>
      <c r="D6" s="4">
        <v>470820</v>
      </c>
      <c r="E6" s="4">
        <v>1127624</v>
      </c>
      <c r="G6" t="s">
        <v>2</v>
      </c>
      <c r="H6">
        <v>289408</v>
      </c>
      <c r="I6">
        <v>367396</v>
      </c>
      <c r="J6">
        <v>470820</v>
      </c>
      <c r="K6">
        <v>1127624</v>
      </c>
    </row>
    <row r="7" spans="1:11" x14ac:dyDescent="0.25">
      <c r="A7" s="3" t="s">
        <v>7</v>
      </c>
      <c r="B7" s="4"/>
      <c r="C7" s="4">
        <v>455</v>
      </c>
      <c r="D7" s="4">
        <v>138</v>
      </c>
      <c r="E7" s="4">
        <v>593</v>
      </c>
      <c r="G7" t="s">
        <v>25</v>
      </c>
      <c r="I7">
        <v>455</v>
      </c>
      <c r="J7">
        <v>138</v>
      </c>
      <c r="K7">
        <v>593</v>
      </c>
    </row>
    <row r="8" spans="1:11" x14ac:dyDescent="0.25">
      <c r="A8" s="3" t="s">
        <v>6</v>
      </c>
      <c r="B8" s="4">
        <v>4</v>
      </c>
      <c r="C8" s="4">
        <v>463</v>
      </c>
      <c r="D8" s="4">
        <v>140</v>
      </c>
      <c r="E8" s="4">
        <v>607</v>
      </c>
      <c r="G8" t="s">
        <v>6</v>
      </c>
      <c r="H8">
        <v>4</v>
      </c>
      <c r="I8">
        <v>463</v>
      </c>
      <c r="J8">
        <v>140</v>
      </c>
      <c r="K8">
        <v>607</v>
      </c>
    </row>
    <row r="9" spans="1:11" x14ac:dyDescent="0.25">
      <c r="A9" s="3" t="s">
        <v>4</v>
      </c>
      <c r="B9" s="4">
        <v>54561</v>
      </c>
      <c r="C9" s="4">
        <v>71996</v>
      </c>
      <c r="D9" s="4">
        <v>90305</v>
      </c>
      <c r="E9" s="4">
        <v>216862</v>
      </c>
      <c r="G9" t="s">
        <v>4</v>
      </c>
      <c r="H9">
        <v>54561</v>
      </c>
      <c r="I9">
        <v>71996</v>
      </c>
      <c r="J9">
        <v>90305</v>
      </c>
      <c r="K9">
        <v>216862</v>
      </c>
    </row>
    <row r="10" spans="1:11" x14ac:dyDescent="0.25">
      <c r="A10" s="3" t="s">
        <v>8</v>
      </c>
      <c r="B10" s="4"/>
      <c r="C10" s="4">
        <v>8</v>
      </c>
      <c r="D10" s="4">
        <v>29</v>
      </c>
      <c r="E10" s="4">
        <v>37</v>
      </c>
      <c r="G10" t="s">
        <v>8</v>
      </c>
      <c r="I10">
        <v>8</v>
      </c>
      <c r="J10">
        <v>29</v>
      </c>
      <c r="K10">
        <v>37</v>
      </c>
    </row>
    <row r="11" spans="1:11" x14ac:dyDescent="0.25">
      <c r="A11" s="3" t="s">
        <v>9</v>
      </c>
      <c r="B11" s="4">
        <v>16</v>
      </c>
      <c r="C11" s="4">
        <v>21</v>
      </c>
      <c r="D11" s="4"/>
      <c r="E11" s="4">
        <v>37</v>
      </c>
      <c r="G11" t="s">
        <v>9</v>
      </c>
      <c r="H11">
        <v>16</v>
      </c>
      <c r="I11">
        <v>21</v>
      </c>
      <c r="K11">
        <v>37</v>
      </c>
    </row>
    <row r="12" spans="1:11" x14ac:dyDescent="0.25">
      <c r="A12" s="3" t="s">
        <v>5</v>
      </c>
      <c r="B12" s="4">
        <v>545</v>
      </c>
      <c r="C12" s="4">
        <v>666</v>
      </c>
      <c r="D12" s="4">
        <v>539</v>
      </c>
      <c r="E12" s="4">
        <v>1750</v>
      </c>
      <c r="G12" t="s">
        <v>5</v>
      </c>
      <c r="H12">
        <v>545</v>
      </c>
      <c r="I12">
        <v>666</v>
      </c>
      <c r="J12">
        <v>539</v>
      </c>
      <c r="K12">
        <v>1750</v>
      </c>
    </row>
    <row r="13" spans="1:11" x14ac:dyDescent="0.25">
      <c r="A13" s="3" t="s">
        <v>14</v>
      </c>
      <c r="B13" s="4">
        <v>376599</v>
      </c>
      <c r="C13" s="4">
        <v>509105</v>
      </c>
      <c r="D13" s="4">
        <v>676687</v>
      </c>
      <c r="E13" s="4">
        <v>1562391</v>
      </c>
      <c r="G13" t="s">
        <v>14</v>
      </c>
      <c r="H13">
        <v>376599</v>
      </c>
      <c r="I13">
        <v>509105</v>
      </c>
      <c r="J13">
        <v>676687</v>
      </c>
      <c r="K13">
        <v>1562391</v>
      </c>
    </row>
    <row r="15" spans="1:11" x14ac:dyDescent="0.25">
      <c r="A15" s="2" t="s">
        <v>23</v>
      </c>
      <c r="B15" s="2" t="s">
        <v>18</v>
      </c>
      <c r="G15" t="s">
        <v>23</v>
      </c>
      <c r="H15" t="s">
        <v>18</v>
      </c>
    </row>
    <row r="16" spans="1:11" x14ac:dyDescent="0.25">
      <c r="A16" s="2" t="s">
        <v>13</v>
      </c>
      <c r="B16" t="s">
        <v>15</v>
      </c>
      <c r="C16" t="s">
        <v>16</v>
      </c>
      <c r="D16" t="s">
        <v>17</v>
      </c>
      <c r="E16" t="s">
        <v>14</v>
      </c>
      <c r="G16" t="s">
        <v>13</v>
      </c>
      <c r="H16" t="s">
        <v>15</v>
      </c>
      <c r="I16" t="s">
        <v>16</v>
      </c>
      <c r="J16" t="s">
        <v>17</v>
      </c>
      <c r="K16" t="s">
        <v>14</v>
      </c>
    </row>
    <row r="17" spans="1:11" x14ac:dyDescent="0.25">
      <c r="A17" s="3" t="s">
        <v>20</v>
      </c>
      <c r="B17" s="4">
        <v>6835368</v>
      </c>
      <c r="C17" s="4">
        <v>7602806</v>
      </c>
      <c r="D17" s="4">
        <v>6946687</v>
      </c>
      <c r="E17" s="4">
        <v>21384861</v>
      </c>
      <c r="G17" t="s">
        <v>20</v>
      </c>
      <c r="H17">
        <v>6835368</v>
      </c>
      <c r="I17">
        <v>7602806</v>
      </c>
      <c r="J17">
        <v>6946687</v>
      </c>
      <c r="K17">
        <v>21384861</v>
      </c>
    </row>
    <row r="18" spans="1:11" x14ac:dyDescent="0.25">
      <c r="A18" s="3" t="s">
        <v>21</v>
      </c>
      <c r="B18" s="4">
        <v>8328434</v>
      </c>
      <c r="C18" s="4">
        <v>9366879</v>
      </c>
      <c r="D18" s="4">
        <v>8678446</v>
      </c>
      <c r="E18" s="4">
        <v>26373759</v>
      </c>
      <c r="G18" t="s">
        <v>21</v>
      </c>
      <c r="H18">
        <v>8328434</v>
      </c>
      <c r="I18">
        <v>9366879</v>
      </c>
      <c r="J18">
        <v>8678446</v>
      </c>
      <c r="K18">
        <v>26373759</v>
      </c>
    </row>
    <row r="19" spans="1:11" x14ac:dyDescent="0.25">
      <c r="A19" s="3" t="s">
        <v>14</v>
      </c>
      <c r="B19" s="4">
        <v>15163802</v>
      </c>
      <c r="C19" s="4">
        <v>16969685</v>
      </c>
      <c r="D19" s="4">
        <v>15625133</v>
      </c>
      <c r="E19" s="4">
        <v>47758620</v>
      </c>
      <c r="G19" t="s">
        <v>14</v>
      </c>
      <c r="H19">
        <v>15163802</v>
      </c>
      <c r="I19">
        <v>16969685</v>
      </c>
      <c r="J19">
        <v>15625133</v>
      </c>
      <c r="K19">
        <v>47758620</v>
      </c>
    </row>
    <row r="22" spans="1:11" x14ac:dyDescent="0.25">
      <c r="G22" s="3" t="s">
        <v>24</v>
      </c>
    </row>
    <row r="23" spans="1:11" x14ac:dyDescent="0.25">
      <c r="G23" t="s">
        <v>13</v>
      </c>
      <c r="H23" t="s">
        <v>15</v>
      </c>
      <c r="I23" t="s">
        <v>16</v>
      </c>
      <c r="J23" t="s">
        <v>17</v>
      </c>
      <c r="K23" t="s">
        <v>14</v>
      </c>
    </row>
    <row r="24" spans="1:11" x14ac:dyDescent="0.25">
      <c r="G24" t="str">
        <f t="shared" ref="G24:K24" si="0">+G5</f>
        <v>getAccountList</v>
      </c>
      <c r="H24" s="5">
        <f>+H5+H17</f>
        <v>6867433</v>
      </c>
      <c r="I24" s="5">
        <f t="shared" ref="I24:J24" si="1">+I5+I17</f>
        <v>7670906</v>
      </c>
      <c r="J24" s="5">
        <f t="shared" si="1"/>
        <v>7061403</v>
      </c>
      <c r="K24" s="5">
        <f>SUM(H24:J24)</f>
        <v>21599742</v>
      </c>
    </row>
    <row r="25" spans="1:11" x14ac:dyDescent="0.25">
      <c r="G25" t="str">
        <f t="shared" ref="G25:K25" si="2">+G6</f>
        <v>getBalances</v>
      </c>
      <c r="H25" s="5">
        <f>+H6+H18</f>
        <v>8617842</v>
      </c>
      <c r="I25" s="5">
        <f t="shared" ref="I25:J25" si="3">+I6+I18</f>
        <v>9734275</v>
      </c>
      <c r="J25" s="5">
        <f t="shared" si="3"/>
        <v>9149266</v>
      </c>
      <c r="K25" s="5">
        <f t="shared" ref="K25:K32" si="4">SUM(H25:J25)</f>
        <v>27501383</v>
      </c>
    </row>
    <row r="26" spans="1:11" x14ac:dyDescent="0.25">
      <c r="G26" t="str">
        <f t="shared" ref="G26:K26" si="5">+G7</f>
        <v>getPaymentinformation</v>
      </c>
      <c r="H26" s="5">
        <f t="shared" si="5"/>
        <v>0</v>
      </c>
      <c r="I26" s="5">
        <f t="shared" si="5"/>
        <v>455</v>
      </c>
      <c r="J26" s="5">
        <f t="shared" si="5"/>
        <v>138</v>
      </c>
      <c r="K26" s="5">
        <f t="shared" si="4"/>
        <v>593</v>
      </c>
    </row>
    <row r="27" spans="1:11" x14ac:dyDescent="0.25">
      <c r="G27" t="str">
        <f t="shared" ref="G27:K27" si="6">+G8</f>
        <v>getPaymentInitiationStatus</v>
      </c>
      <c r="H27" s="5">
        <f t="shared" si="6"/>
        <v>4</v>
      </c>
      <c r="I27" s="5">
        <f t="shared" si="6"/>
        <v>463</v>
      </c>
      <c r="J27" s="5">
        <f t="shared" si="6"/>
        <v>140</v>
      </c>
      <c r="K27" s="5">
        <f t="shared" si="4"/>
        <v>607</v>
      </c>
    </row>
    <row r="28" spans="1:11" x14ac:dyDescent="0.25">
      <c r="G28" t="str">
        <f t="shared" ref="G28:K28" si="7">+G9</f>
        <v>getTransactionList</v>
      </c>
      <c r="H28" s="5">
        <f t="shared" si="7"/>
        <v>54561</v>
      </c>
      <c r="I28" s="5">
        <f t="shared" si="7"/>
        <v>71996</v>
      </c>
      <c r="J28" s="5">
        <f t="shared" si="7"/>
        <v>90305</v>
      </c>
      <c r="K28" s="5">
        <f t="shared" si="4"/>
        <v>216862</v>
      </c>
    </row>
    <row r="29" spans="1:11" x14ac:dyDescent="0.25">
      <c r="G29" t="str">
        <f t="shared" ref="G29:K29" si="8">+G10</f>
        <v>initiatePayment</v>
      </c>
      <c r="H29" s="5">
        <f t="shared" si="8"/>
        <v>0</v>
      </c>
      <c r="I29" s="5">
        <f t="shared" si="8"/>
        <v>8</v>
      </c>
      <c r="J29" s="5">
        <f t="shared" si="8"/>
        <v>29</v>
      </c>
      <c r="K29" s="5">
        <f t="shared" si="4"/>
        <v>37</v>
      </c>
    </row>
    <row r="30" spans="1:11" x14ac:dyDescent="0.25">
      <c r="G30" t="str">
        <f t="shared" ref="G30:K30" si="9">+G11</f>
        <v>initiatePaymentGiroNO</v>
      </c>
      <c r="H30" s="5">
        <f t="shared" si="9"/>
        <v>16</v>
      </c>
      <c r="I30" s="5">
        <f t="shared" si="9"/>
        <v>21</v>
      </c>
      <c r="J30" s="5">
        <f t="shared" si="9"/>
        <v>0</v>
      </c>
      <c r="K30" s="5">
        <f t="shared" si="4"/>
        <v>37</v>
      </c>
    </row>
    <row r="31" spans="1:11" x14ac:dyDescent="0.25">
      <c r="G31" t="str">
        <f t="shared" ref="G31:K32" si="10">+G12</f>
        <v>readAccountDetails</v>
      </c>
      <c r="H31" s="5">
        <f t="shared" si="10"/>
        <v>545</v>
      </c>
      <c r="I31" s="5">
        <f t="shared" si="10"/>
        <v>666</v>
      </c>
      <c r="J31" s="5">
        <f t="shared" si="10"/>
        <v>539</v>
      </c>
      <c r="K31" s="5">
        <f t="shared" si="4"/>
        <v>1750</v>
      </c>
    </row>
    <row r="32" spans="1:11" x14ac:dyDescent="0.25">
      <c r="G32" t="str">
        <f>+G13</f>
        <v>Hovedtotal</v>
      </c>
      <c r="H32" s="5">
        <f>SUM(H24:H31)</f>
        <v>15540401</v>
      </c>
      <c r="I32" s="5">
        <f t="shared" ref="I32:J32" si="11">SUM(I24:I31)</f>
        <v>17478790</v>
      </c>
      <c r="J32" s="5">
        <f t="shared" si="11"/>
        <v>16301820</v>
      </c>
      <c r="K32" s="5">
        <f t="shared" si="4"/>
        <v>49321011</v>
      </c>
    </row>
  </sheetData>
  <pageMargins left="0.7" right="0.7" top="0.75" bottom="0.75" header="0.3" footer="0.3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8"/>
  <sheetViews>
    <sheetView workbookViewId="0">
      <selection activeCell="A2" sqref="A2"/>
    </sheetView>
  </sheetViews>
  <sheetFormatPr defaultRowHeight="15" x14ac:dyDescent="0.25"/>
  <cols>
    <col min="1" max="1" width="22.7109375" customWidth="1"/>
    <col min="2" max="2" width="12.5703125" customWidth="1"/>
    <col min="3" max="3" width="45" bestFit="1" customWidth="1"/>
    <col min="4" max="4" width="15.7109375" customWidth="1"/>
  </cols>
  <sheetData>
    <row r="1" spans="1:4" x14ac:dyDescent="0.25">
      <c r="A1" t="s">
        <v>11</v>
      </c>
      <c r="B1" t="s">
        <v>12</v>
      </c>
      <c r="C1" t="s">
        <v>0</v>
      </c>
      <c r="D1" t="s">
        <v>1</v>
      </c>
    </row>
    <row r="2" spans="1:4" x14ac:dyDescent="0.25">
      <c r="A2" s="1">
        <v>43904</v>
      </c>
      <c r="B2" t="s">
        <v>10</v>
      </c>
      <c r="C2" t="s">
        <v>2</v>
      </c>
      <c r="D2">
        <v>11337</v>
      </c>
    </row>
    <row r="3" spans="1:4" x14ac:dyDescent="0.25">
      <c r="A3" s="1">
        <v>43904</v>
      </c>
      <c r="B3" t="s">
        <v>10</v>
      </c>
      <c r="C3" t="s">
        <v>3</v>
      </c>
      <c r="D3">
        <v>2843</v>
      </c>
    </row>
    <row r="4" spans="1:4" x14ac:dyDescent="0.25">
      <c r="A4" s="1">
        <v>43904</v>
      </c>
      <c r="B4" t="s">
        <v>10</v>
      </c>
      <c r="C4" t="s">
        <v>4</v>
      </c>
      <c r="D4">
        <v>2605</v>
      </c>
    </row>
    <row r="5" spans="1:4" x14ac:dyDescent="0.25">
      <c r="A5" s="1">
        <v>43904</v>
      </c>
      <c r="B5" t="s">
        <v>10</v>
      </c>
      <c r="C5" t="s">
        <v>5</v>
      </c>
      <c r="D5">
        <v>17</v>
      </c>
    </row>
    <row r="6" spans="1:4" x14ac:dyDescent="0.25">
      <c r="A6" s="1">
        <v>43903</v>
      </c>
      <c r="B6" t="s">
        <v>10</v>
      </c>
      <c r="C6" t="s">
        <v>3</v>
      </c>
      <c r="D6">
        <v>4416</v>
      </c>
    </row>
    <row r="7" spans="1:4" x14ac:dyDescent="0.25">
      <c r="A7" s="1">
        <v>43903</v>
      </c>
      <c r="B7" t="s">
        <v>10</v>
      </c>
      <c r="C7" t="s">
        <v>2</v>
      </c>
      <c r="D7">
        <v>17725</v>
      </c>
    </row>
    <row r="8" spans="1:4" x14ac:dyDescent="0.25">
      <c r="A8" s="1">
        <v>43903</v>
      </c>
      <c r="B8" t="s">
        <v>10</v>
      </c>
      <c r="C8" t="s">
        <v>4</v>
      </c>
      <c r="D8">
        <v>3033</v>
      </c>
    </row>
    <row r="9" spans="1:4" x14ac:dyDescent="0.25">
      <c r="A9" s="1">
        <v>43903</v>
      </c>
      <c r="B9" t="s">
        <v>10</v>
      </c>
      <c r="C9" t="s">
        <v>5</v>
      </c>
      <c r="D9">
        <v>15</v>
      </c>
    </row>
    <row r="10" spans="1:4" x14ac:dyDescent="0.25">
      <c r="A10" s="1">
        <v>43903</v>
      </c>
      <c r="B10" t="s">
        <v>10</v>
      </c>
      <c r="C10" t="s">
        <v>6</v>
      </c>
      <c r="D10">
        <v>7</v>
      </c>
    </row>
    <row r="11" spans="1:4" x14ac:dyDescent="0.25">
      <c r="A11" s="1">
        <v>43903</v>
      </c>
      <c r="B11" t="s">
        <v>10</v>
      </c>
      <c r="C11" t="s">
        <v>7</v>
      </c>
      <c r="D11">
        <v>7</v>
      </c>
    </row>
    <row r="12" spans="1:4" x14ac:dyDescent="0.25">
      <c r="A12" s="1">
        <v>43835</v>
      </c>
      <c r="B12" t="s">
        <v>10</v>
      </c>
      <c r="C12" t="s">
        <v>2</v>
      </c>
      <c r="D12">
        <v>6648</v>
      </c>
    </row>
    <row r="13" spans="1:4" x14ac:dyDescent="0.25">
      <c r="A13" s="1">
        <v>43835</v>
      </c>
      <c r="B13" t="s">
        <v>10</v>
      </c>
      <c r="C13" t="s">
        <v>4</v>
      </c>
      <c r="D13">
        <v>1644</v>
      </c>
    </row>
    <row r="14" spans="1:4" x14ac:dyDescent="0.25">
      <c r="A14" s="1">
        <v>43835</v>
      </c>
      <c r="B14" t="s">
        <v>10</v>
      </c>
      <c r="C14" t="s">
        <v>3</v>
      </c>
      <c r="D14">
        <v>773</v>
      </c>
    </row>
    <row r="15" spans="1:4" x14ac:dyDescent="0.25">
      <c r="A15" s="1">
        <v>43834</v>
      </c>
      <c r="B15" t="s">
        <v>10</v>
      </c>
      <c r="C15" t="s">
        <v>2</v>
      </c>
      <c r="D15">
        <v>6811</v>
      </c>
    </row>
    <row r="16" spans="1:4" x14ac:dyDescent="0.25">
      <c r="A16" s="1">
        <v>43834</v>
      </c>
      <c r="B16" t="s">
        <v>10</v>
      </c>
      <c r="C16" t="s">
        <v>3</v>
      </c>
      <c r="D16">
        <v>749</v>
      </c>
    </row>
    <row r="17" spans="1:4" x14ac:dyDescent="0.25">
      <c r="A17" s="1">
        <v>43834</v>
      </c>
      <c r="B17" t="s">
        <v>10</v>
      </c>
      <c r="C17" t="s">
        <v>4</v>
      </c>
      <c r="D17">
        <v>1603</v>
      </c>
    </row>
    <row r="18" spans="1:4" x14ac:dyDescent="0.25">
      <c r="A18" s="1">
        <v>43834</v>
      </c>
      <c r="B18" t="s">
        <v>10</v>
      </c>
      <c r="C18" t="s">
        <v>5</v>
      </c>
      <c r="D18">
        <v>13</v>
      </c>
    </row>
    <row r="19" spans="1:4" x14ac:dyDescent="0.25">
      <c r="A19" s="1">
        <v>43896</v>
      </c>
      <c r="B19" t="s">
        <v>10</v>
      </c>
      <c r="C19" t="s">
        <v>3</v>
      </c>
      <c r="D19">
        <v>3264</v>
      </c>
    </row>
    <row r="20" spans="1:4" x14ac:dyDescent="0.25">
      <c r="A20" s="1">
        <v>43896</v>
      </c>
      <c r="B20" t="s">
        <v>10</v>
      </c>
      <c r="C20" t="s">
        <v>2</v>
      </c>
      <c r="D20">
        <v>14079</v>
      </c>
    </row>
    <row r="21" spans="1:4" x14ac:dyDescent="0.25">
      <c r="A21" s="1">
        <v>43896</v>
      </c>
      <c r="B21" t="s">
        <v>10</v>
      </c>
      <c r="C21" t="s">
        <v>4</v>
      </c>
      <c r="D21">
        <v>2846</v>
      </c>
    </row>
    <row r="22" spans="1:4" x14ac:dyDescent="0.25">
      <c r="A22" s="1">
        <v>43896</v>
      </c>
      <c r="B22" t="s">
        <v>10</v>
      </c>
      <c r="C22" t="s">
        <v>5</v>
      </c>
      <c r="D22">
        <v>20</v>
      </c>
    </row>
    <row r="23" spans="1:4" x14ac:dyDescent="0.25">
      <c r="A23" s="1">
        <v>43896</v>
      </c>
      <c r="B23" t="s">
        <v>10</v>
      </c>
      <c r="C23" t="s">
        <v>6</v>
      </c>
      <c r="D23">
        <v>14</v>
      </c>
    </row>
    <row r="24" spans="1:4" x14ac:dyDescent="0.25">
      <c r="A24" s="1">
        <v>43896</v>
      </c>
      <c r="B24" t="s">
        <v>10</v>
      </c>
      <c r="C24" t="s">
        <v>7</v>
      </c>
      <c r="D24">
        <v>14</v>
      </c>
    </row>
    <row r="25" spans="1:4" x14ac:dyDescent="0.25">
      <c r="A25" s="1">
        <v>43890</v>
      </c>
      <c r="B25" t="s">
        <v>10</v>
      </c>
      <c r="C25" t="s">
        <v>2</v>
      </c>
      <c r="D25">
        <v>10592</v>
      </c>
    </row>
    <row r="26" spans="1:4" x14ac:dyDescent="0.25">
      <c r="A26" s="1">
        <v>43890</v>
      </c>
      <c r="B26" t="s">
        <v>10</v>
      </c>
      <c r="C26" t="s">
        <v>3</v>
      </c>
      <c r="D26">
        <v>2336</v>
      </c>
    </row>
    <row r="27" spans="1:4" x14ac:dyDescent="0.25">
      <c r="A27" s="1">
        <v>43890</v>
      </c>
      <c r="B27" t="s">
        <v>10</v>
      </c>
      <c r="C27" t="s">
        <v>4</v>
      </c>
      <c r="D27">
        <v>2634</v>
      </c>
    </row>
    <row r="28" spans="1:4" x14ac:dyDescent="0.25">
      <c r="A28" s="1">
        <v>43890</v>
      </c>
      <c r="B28" t="s">
        <v>10</v>
      </c>
      <c r="C28" t="s">
        <v>5</v>
      </c>
      <c r="D28">
        <v>3</v>
      </c>
    </row>
    <row r="29" spans="1:4" x14ac:dyDescent="0.25">
      <c r="A29" s="1">
        <v>43889</v>
      </c>
      <c r="B29" t="s">
        <v>10</v>
      </c>
      <c r="C29" t="s">
        <v>2</v>
      </c>
      <c r="D29">
        <v>14948</v>
      </c>
    </row>
    <row r="30" spans="1:4" x14ac:dyDescent="0.25">
      <c r="A30" s="1">
        <v>43889</v>
      </c>
      <c r="B30" t="s">
        <v>10</v>
      </c>
      <c r="C30" t="s">
        <v>4</v>
      </c>
      <c r="D30">
        <v>2965</v>
      </c>
    </row>
    <row r="31" spans="1:4" x14ac:dyDescent="0.25">
      <c r="A31" s="1">
        <v>43889</v>
      </c>
      <c r="B31" t="s">
        <v>10</v>
      </c>
      <c r="C31" t="s">
        <v>3</v>
      </c>
      <c r="D31">
        <v>2970</v>
      </c>
    </row>
    <row r="32" spans="1:4" x14ac:dyDescent="0.25">
      <c r="A32" s="1">
        <v>43889</v>
      </c>
      <c r="B32" t="s">
        <v>10</v>
      </c>
      <c r="C32" t="s">
        <v>5</v>
      </c>
      <c r="D32">
        <v>31</v>
      </c>
    </row>
    <row r="33" spans="1:4" x14ac:dyDescent="0.25">
      <c r="A33" s="1">
        <v>43906</v>
      </c>
      <c r="B33" t="s">
        <v>10</v>
      </c>
      <c r="C33" t="s">
        <v>2</v>
      </c>
      <c r="D33">
        <v>17992</v>
      </c>
    </row>
    <row r="34" spans="1:4" x14ac:dyDescent="0.25">
      <c r="A34" s="1">
        <v>43906</v>
      </c>
      <c r="B34" t="s">
        <v>10</v>
      </c>
      <c r="C34" t="s">
        <v>3</v>
      </c>
      <c r="D34">
        <v>4218</v>
      </c>
    </row>
    <row r="35" spans="1:4" x14ac:dyDescent="0.25">
      <c r="A35" s="1">
        <v>43906</v>
      </c>
      <c r="B35" t="s">
        <v>10</v>
      </c>
      <c r="C35" t="s">
        <v>4</v>
      </c>
      <c r="D35">
        <v>3080</v>
      </c>
    </row>
    <row r="36" spans="1:4" x14ac:dyDescent="0.25">
      <c r="A36" s="1">
        <v>43906</v>
      </c>
      <c r="B36" t="s">
        <v>10</v>
      </c>
      <c r="C36" t="s">
        <v>7</v>
      </c>
      <c r="D36">
        <v>7</v>
      </c>
    </row>
    <row r="37" spans="1:4" x14ac:dyDescent="0.25">
      <c r="A37" s="1">
        <v>43906</v>
      </c>
      <c r="B37" t="s">
        <v>10</v>
      </c>
      <c r="C37" t="s">
        <v>6</v>
      </c>
      <c r="D37">
        <v>7</v>
      </c>
    </row>
    <row r="38" spans="1:4" x14ac:dyDescent="0.25">
      <c r="A38" s="1">
        <v>43906</v>
      </c>
      <c r="B38" t="s">
        <v>10</v>
      </c>
      <c r="C38" t="s">
        <v>5</v>
      </c>
      <c r="D38">
        <v>18</v>
      </c>
    </row>
    <row r="39" spans="1:4" x14ac:dyDescent="0.25">
      <c r="A39" s="1">
        <v>43905</v>
      </c>
      <c r="B39" t="s">
        <v>10</v>
      </c>
      <c r="C39" t="s">
        <v>3</v>
      </c>
      <c r="D39">
        <v>2600</v>
      </c>
    </row>
    <row r="40" spans="1:4" x14ac:dyDescent="0.25">
      <c r="A40" s="1">
        <v>43905</v>
      </c>
      <c r="B40" t="s">
        <v>10</v>
      </c>
      <c r="C40" t="s">
        <v>2</v>
      </c>
      <c r="D40">
        <v>10524</v>
      </c>
    </row>
    <row r="41" spans="1:4" x14ac:dyDescent="0.25">
      <c r="A41" s="1">
        <v>43905</v>
      </c>
      <c r="B41" t="s">
        <v>10</v>
      </c>
      <c r="C41" t="s">
        <v>4</v>
      </c>
      <c r="D41">
        <v>2586</v>
      </c>
    </row>
    <row r="42" spans="1:4" x14ac:dyDescent="0.25">
      <c r="A42" s="1">
        <v>43863</v>
      </c>
      <c r="B42" t="s">
        <v>10</v>
      </c>
      <c r="C42" t="s">
        <v>2</v>
      </c>
      <c r="D42">
        <v>9494</v>
      </c>
    </row>
    <row r="43" spans="1:4" x14ac:dyDescent="0.25">
      <c r="A43" s="1">
        <v>43863</v>
      </c>
      <c r="B43" t="s">
        <v>10</v>
      </c>
      <c r="C43" t="s">
        <v>3</v>
      </c>
      <c r="D43">
        <v>1393</v>
      </c>
    </row>
    <row r="44" spans="1:4" x14ac:dyDescent="0.25">
      <c r="A44" s="1">
        <v>43863</v>
      </c>
      <c r="B44" t="s">
        <v>10</v>
      </c>
      <c r="C44" t="s">
        <v>4</v>
      </c>
      <c r="D44">
        <v>1648</v>
      </c>
    </row>
    <row r="45" spans="1:4" x14ac:dyDescent="0.25">
      <c r="A45" s="1">
        <v>43864</v>
      </c>
      <c r="B45" t="s">
        <v>10</v>
      </c>
      <c r="C45" t="s">
        <v>2</v>
      </c>
      <c r="D45">
        <v>14330</v>
      </c>
    </row>
    <row r="46" spans="1:4" x14ac:dyDescent="0.25">
      <c r="A46" s="1">
        <v>43864</v>
      </c>
      <c r="B46" t="s">
        <v>10</v>
      </c>
      <c r="C46" t="s">
        <v>4</v>
      </c>
      <c r="D46">
        <v>2397</v>
      </c>
    </row>
    <row r="47" spans="1:4" x14ac:dyDescent="0.25">
      <c r="A47" s="1">
        <v>43863</v>
      </c>
      <c r="B47" t="s">
        <v>10</v>
      </c>
      <c r="C47" t="s">
        <v>5</v>
      </c>
      <c r="D47">
        <v>27</v>
      </c>
    </row>
    <row r="48" spans="1:4" x14ac:dyDescent="0.25">
      <c r="A48" s="1">
        <v>43862</v>
      </c>
      <c r="B48" t="s">
        <v>10</v>
      </c>
      <c r="C48" t="s">
        <v>2</v>
      </c>
      <c r="D48">
        <v>8721</v>
      </c>
    </row>
    <row r="49" spans="1:4" x14ac:dyDescent="0.25">
      <c r="A49" s="1">
        <v>43862</v>
      </c>
      <c r="B49" t="s">
        <v>10</v>
      </c>
      <c r="C49" t="s">
        <v>3</v>
      </c>
      <c r="D49">
        <v>1401</v>
      </c>
    </row>
    <row r="50" spans="1:4" x14ac:dyDescent="0.25">
      <c r="A50" s="1">
        <v>43862</v>
      </c>
      <c r="B50" t="s">
        <v>10</v>
      </c>
      <c r="C50" t="s">
        <v>4</v>
      </c>
      <c r="D50">
        <v>1802</v>
      </c>
    </row>
    <row r="51" spans="1:4" x14ac:dyDescent="0.25">
      <c r="A51" s="1">
        <v>43862</v>
      </c>
      <c r="B51" t="s">
        <v>10</v>
      </c>
      <c r="C51" t="s">
        <v>5</v>
      </c>
      <c r="D51">
        <v>4</v>
      </c>
    </row>
    <row r="52" spans="1:4" x14ac:dyDescent="0.25">
      <c r="A52" s="1">
        <v>43862</v>
      </c>
      <c r="B52" t="s">
        <v>10</v>
      </c>
      <c r="C52" t="s">
        <v>7</v>
      </c>
      <c r="D52">
        <v>69</v>
      </c>
    </row>
    <row r="53" spans="1:4" x14ac:dyDescent="0.25">
      <c r="A53" s="1">
        <v>43862</v>
      </c>
      <c r="B53" t="s">
        <v>10</v>
      </c>
      <c r="C53" t="s">
        <v>6</v>
      </c>
      <c r="D53">
        <v>69</v>
      </c>
    </row>
    <row r="54" spans="1:4" x14ac:dyDescent="0.25">
      <c r="A54" s="1">
        <v>43857</v>
      </c>
      <c r="B54" t="s">
        <v>10</v>
      </c>
      <c r="C54" t="s">
        <v>2</v>
      </c>
      <c r="D54">
        <v>9949</v>
      </c>
    </row>
    <row r="55" spans="1:4" x14ac:dyDescent="0.25">
      <c r="A55" s="1">
        <v>43857</v>
      </c>
      <c r="B55" t="s">
        <v>10</v>
      </c>
      <c r="C55" t="s">
        <v>3</v>
      </c>
      <c r="D55">
        <v>1446</v>
      </c>
    </row>
    <row r="56" spans="1:4" x14ac:dyDescent="0.25">
      <c r="A56" s="1">
        <v>43857</v>
      </c>
      <c r="B56" t="s">
        <v>10</v>
      </c>
      <c r="C56" t="s">
        <v>4</v>
      </c>
      <c r="D56">
        <v>1589</v>
      </c>
    </row>
    <row r="57" spans="1:4" x14ac:dyDescent="0.25">
      <c r="A57" s="1">
        <v>43857</v>
      </c>
      <c r="B57" t="s">
        <v>10</v>
      </c>
      <c r="C57" t="s">
        <v>5</v>
      </c>
      <c r="D57">
        <v>11</v>
      </c>
    </row>
    <row r="58" spans="1:4" x14ac:dyDescent="0.25">
      <c r="A58" s="1">
        <v>43856</v>
      </c>
      <c r="B58" t="s">
        <v>10</v>
      </c>
      <c r="C58" t="s">
        <v>3</v>
      </c>
      <c r="D58">
        <v>889</v>
      </c>
    </row>
    <row r="59" spans="1:4" x14ac:dyDescent="0.25">
      <c r="A59" s="1">
        <v>43856</v>
      </c>
      <c r="B59" t="s">
        <v>10</v>
      </c>
      <c r="C59" t="s">
        <v>2</v>
      </c>
      <c r="D59">
        <v>5668</v>
      </c>
    </row>
    <row r="60" spans="1:4" x14ac:dyDescent="0.25">
      <c r="A60" s="1">
        <v>43856</v>
      </c>
      <c r="B60" t="s">
        <v>10</v>
      </c>
      <c r="C60" t="s">
        <v>4</v>
      </c>
      <c r="D60">
        <v>1254</v>
      </c>
    </row>
    <row r="61" spans="1:4" x14ac:dyDescent="0.25">
      <c r="A61" s="1">
        <v>43856</v>
      </c>
      <c r="B61" t="s">
        <v>10</v>
      </c>
      <c r="C61" t="s">
        <v>5</v>
      </c>
      <c r="D61">
        <v>16</v>
      </c>
    </row>
    <row r="62" spans="1:4" x14ac:dyDescent="0.25">
      <c r="A62" s="1">
        <v>43869</v>
      </c>
      <c r="B62" t="s">
        <v>10</v>
      </c>
      <c r="C62" t="s">
        <v>2</v>
      </c>
      <c r="D62">
        <v>9432</v>
      </c>
    </row>
    <row r="63" spans="1:4" x14ac:dyDescent="0.25">
      <c r="A63" s="1">
        <v>43869</v>
      </c>
      <c r="B63" t="s">
        <v>10</v>
      </c>
      <c r="C63" t="s">
        <v>3</v>
      </c>
      <c r="D63">
        <v>1809</v>
      </c>
    </row>
    <row r="64" spans="1:4" x14ac:dyDescent="0.25">
      <c r="A64" s="1">
        <v>43869</v>
      </c>
      <c r="B64" t="s">
        <v>10</v>
      </c>
      <c r="C64" t="s">
        <v>5</v>
      </c>
      <c r="D64">
        <v>9</v>
      </c>
    </row>
    <row r="65" spans="1:4" x14ac:dyDescent="0.25">
      <c r="A65" s="1">
        <v>43869</v>
      </c>
      <c r="B65" t="s">
        <v>10</v>
      </c>
      <c r="C65" t="s">
        <v>4</v>
      </c>
      <c r="D65">
        <v>2088</v>
      </c>
    </row>
    <row r="66" spans="1:4" x14ac:dyDescent="0.25">
      <c r="A66" s="1">
        <v>43868</v>
      </c>
      <c r="B66" t="s">
        <v>10</v>
      </c>
      <c r="C66" t="s">
        <v>2</v>
      </c>
      <c r="D66">
        <v>12266</v>
      </c>
    </row>
    <row r="67" spans="1:4" x14ac:dyDescent="0.25">
      <c r="A67" s="1">
        <v>43868</v>
      </c>
      <c r="B67" t="s">
        <v>10</v>
      </c>
      <c r="C67" t="s">
        <v>3</v>
      </c>
      <c r="D67">
        <v>2494</v>
      </c>
    </row>
    <row r="68" spans="1:4" x14ac:dyDescent="0.25">
      <c r="A68" s="1">
        <v>43868</v>
      </c>
      <c r="B68" t="s">
        <v>10</v>
      </c>
      <c r="C68" t="s">
        <v>4</v>
      </c>
      <c r="D68">
        <v>2129</v>
      </c>
    </row>
    <row r="69" spans="1:4" x14ac:dyDescent="0.25">
      <c r="A69" s="1">
        <v>43867</v>
      </c>
      <c r="B69" t="s">
        <v>10</v>
      </c>
      <c r="C69" t="s">
        <v>3</v>
      </c>
      <c r="D69">
        <v>2241</v>
      </c>
    </row>
    <row r="70" spans="1:4" x14ac:dyDescent="0.25">
      <c r="A70" s="1">
        <v>43867</v>
      </c>
      <c r="B70" t="s">
        <v>10</v>
      </c>
      <c r="C70" t="s">
        <v>2</v>
      </c>
      <c r="D70">
        <v>12923</v>
      </c>
    </row>
    <row r="71" spans="1:4" x14ac:dyDescent="0.25">
      <c r="A71" s="1">
        <v>43867</v>
      </c>
      <c r="B71" t="s">
        <v>10</v>
      </c>
      <c r="C71" t="s">
        <v>4</v>
      </c>
      <c r="D71">
        <v>2340</v>
      </c>
    </row>
    <row r="72" spans="1:4" x14ac:dyDescent="0.25">
      <c r="A72" s="1">
        <v>43866</v>
      </c>
      <c r="B72" t="s">
        <v>10</v>
      </c>
      <c r="C72" t="s">
        <v>2</v>
      </c>
      <c r="D72">
        <v>12631</v>
      </c>
    </row>
    <row r="73" spans="1:4" x14ac:dyDescent="0.25">
      <c r="A73" s="1">
        <v>43866</v>
      </c>
      <c r="B73" t="s">
        <v>10</v>
      </c>
      <c r="C73" t="s">
        <v>3</v>
      </c>
      <c r="D73">
        <v>1995</v>
      </c>
    </row>
    <row r="74" spans="1:4" x14ac:dyDescent="0.25">
      <c r="A74" s="1">
        <v>43866</v>
      </c>
      <c r="B74" t="s">
        <v>10</v>
      </c>
      <c r="C74" t="s">
        <v>4</v>
      </c>
      <c r="D74">
        <v>2326</v>
      </c>
    </row>
    <row r="75" spans="1:4" x14ac:dyDescent="0.25">
      <c r="A75" s="1">
        <v>43866</v>
      </c>
      <c r="B75" t="s">
        <v>10</v>
      </c>
      <c r="C75" t="s">
        <v>5</v>
      </c>
      <c r="D75">
        <v>30</v>
      </c>
    </row>
    <row r="76" spans="1:4" x14ac:dyDescent="0.25">
      <c r="A76" s="1">
        <v>43838</v>
      </c>
      <c r="B76" t="s">
        <v>10</v>
      </c>
      <c r="C76" t="s">
        <v>3</v>
      </c>
      <c r="D76">
        <v>907</v>
      </c>
    </row>
    <row r="77" spans="1:4" x14ac:dyDescent="0.25">
      <c r="A77" s="1">
        <v>43838</v>
      </c>
      <c r="B77" t="s">
        <v>10</v>
      </c>
      <c r="C77" t="s">
        <v>2</v>
      </c>
      <c r="D77">
        <v>12154</v>
      </c>
    </row>
    <row r="78" spans="1:4" x14ac:dyDescent="0.25">
      <c r="A78" s="1">
        <v>43838</v>
      </c>
      <c r="B78" t="s">
        <v>10</v>
      </c>
      <c r="C78" t="s">
        <v>4</v>
      </c>
      <c r="D78">
        <v>1975</v>
      </c>
    </row>
    <row r="79" spans="1:4" x14ac:dyDescent="0.25">
      <c r="A79" s="1">
        <v>43838</v>
      </c>
      <c r="B79" t="s">
        <v>10</v>
      </c>
      <c r="C79" t="s">
        <v>5</v>
      </c>
      <c r="D79">
        <v>55</v>
      </c>
    </row>
    <row r="80" spans="1:4" x14ac:dyDescent="0.25">
      <c r="A80" s="1">
        <v>43848</v>
      </c>
      <c r="B80" t="s">
        <v>10</v>
      </c>
      <c r="C80" t="s">
        <v>2</v>
      </c>
      <c r="D80">
        <v>7103</v>
      </c>
    </row>
    <row r="81" spans="1:4" x14ac:dyDescent="0.25">
      <c r="A81" s="1">
        <v>43848</v>
      </c>
      <c r="B81" t="s">
        <v>10</v>
      </c>
      <c r="C81" t="s">
        <v>4</v>
      </c>
      <c r="D81">
        <v>1840</v>
      </c>
    </row>
    <row r="82" spans="1:4" x14ac:dyDescent="0.25">
      <c r="A82" s="1">
        <v>43848</v>
      </c>
      <c r="B82" t="s">
        <v>10</v>
      </c>
      <c r="C82" t="s">
        <v>3</v>
      </c>
      <c r="D82">
        <v>902</v>
      </c>
    </row>
    <row r="83" spans="1:4" x14ac:dyDescent="0.25">
      <c r="A83" s="1">
        <v>43847</v>
      </c>
      <c r="B83" t="s">
        <v>10</v>
      </c>
      <c r="C83" t="s">
        <v>2</v>
      </c>
      <c r="D83">
        <v>10706</v>
      </c>
    </row>
    <row r="84" spans="1:4" x14ac:dyDescent="0.25">
      <c r="A84" s="1">
        <v>43847</v>
      </c>
      <c r="B84" t="s">
        <v>10</v>
      </c>
      <c r="C84" t="s">
        <v>4</v>
      </c>
      <c r="D84">
        <v>1918</v>
      </c>
    </row>
    <row r="85" spans="1:4" x14ac:dyDescent="0.25">
      <c r="A85" s="1">
        <v>43847</v>
      </c>
      <c r="B85" t="s">
        <v>10</v>
      </c>
      <c r="C85" t="s">
        <v>3</v>
      </c>
      <c r="D85">
        <v>983</v>
      </c>
    </row>
    <row r="86" spans="1:4" x14ac:dyDescent="0.25">
      <c r="A86" s="1">
        <v>43895</v>
      </c>
      <c r="B86" t="s">
        <v>10</v>
      </c>
      <c r="C86" t="s">
        <v>2</v>
      </c>
      <c r="D86">
        <v>15190</v>
      </c>
    </row>
    <row r="87" spans="1:4" x14ac:dyDescent="0.25">
      <c r="A87" s="1">
        <v>43895</v>
      </c>
      <c r="B87" t="s">
        <v>10</v>
      </c>
      <c r="C87" t="s">
        <v>4</v>
      </c>
      <c r="D87">
        <v>3032</v>
      </c>
    </row>
    <row r="88" spans="1:4" x14ac:dyDescent="0.25">
      <c r="A88" s="1">
        <v>43895</v>
      </c>
      <c r="B88" t="s">
        <v>10</v>
      </c>
      <c r="C88" t="s">
        <v>3</v>
      </c>
      <c r="D88">
        <v>3558</v>
      </c>
    </row>
    <row r="89" spans="1:4" x14ac:dyDescent="0.25">
      <c r="A89" s="1">
        <v>43895</v>
      </c>
      <c r="B89" t="s">
        <v>10</v>
      </c>
      <c r="C89" t="s">
        <v>5</v>
      </c>
      <c r="D89">
        <v>11</v>
      </c>
    </row>
    <row r="90" spans="1:4" x14ac:dyDescent="0.25">
      <c r="A90" s="1">
        <v>43894</v>
      </c>
      <c r="B90" t="s">
        <v>10</v>
      </c>
      <c r="C90" t="s">
        <v>2</v>
      </c>
      <c r="D90">
        <v>14501</v>
      </c>
    </row>
    <row r="91" spans="1:4" x14ac:dyDescent="0.25">
      <c r="A91" s="1">
        <v>43894</v>
      </c>
      <c r="B91" t="s">
        <v>10</v>
      </c>
      <c r="C91" t="s">
        <v>3</v>
      </c>
      <c r="D91">
        <v>3128</v>
      </c>
    </row>
    <row r="92" spans="1:4" x14ac:dyDescent="0.25">
      <c r="A92" s="1">
        <v>43894</v>
      </c>
      <c r="B92" t="s">
        <v>10</v>
      </c>
      <c r="C92" t="s">
        <v>4</v>
      </c>
      <c r="D92">
        <v>3004</v>
      </c>
    </row>
    <row r="93" spans="1:4" x14ac:dyDescent="0.25">
      <c r="A93" s="1">
        <v>43894</v>
      </c>
      <c r="B93" t="s">
        <v>10</v>
      </c>
      <c r="C93" t="s">
        <v>5</v>
      </c>
      <c r="D93">
        <v>16</v>
      </c>
    </row>
    <row r="94" spans="1:4" x14ac:dyDescent="0.25">
      <c r="A94" s="1">
        <v>43915</v>
      </c>
      <c r="B94" t="s">
        <v>10</v>
      </c>
      <c r="C94" t="s">
        <v>3</v>
      </c>
      <c r="D94">
        <v>4776</v>
      </c>
    </row>
    <row r="95" spans="1:4" x14ac:dyDescent="0.25">
      <c r="A95" s="1">
        <v>43915</v>
      </c>
      <c r="B95" t="s">
        <v>10</v>
      </c>
      <c r="C95" t="s">
        <v>2</v>
      </c>
      <c r="D95">
        <v>19492</v>
      </c>
    </row>
    <row r="96" spans="1:4" x14ac:dyDescent="0.25">
      <c r="A96" s="1">
        <v>43915</v>
      </c>
      <c r="B96" t="s">
        <v>10</v>
      </c>
      <c r="C96" t="s">
        <v>4</v>
      </c>
      <c r="D96">
        <v>3176</v>
      </c>
    </row>
    <row r="97" spans="1:4" x14ac:dyDescent="0.25">
      <c r="A97" s="1">
        <v>43915</v>
      </c>
      <c r="B97" t="s">
        <v>10</v>
      </c>
      <c r="C97" t="s">
        <v>5</v>
      </c>
      <c r="D97">
        <v>29</v>
      </c>
    </row>
    <row r="98" spans="1:4" x14ac:dyDescent="0.25">
      <c r="A98" s="1">
        <v>43914</v>
      </c>
      <c r="B98" t="s">
        <v>10</v>
      </c>
      <c r="C98" t="s">
        <v>2</v>
      </c>
      <c r="D98">
        <v>18417</v>
      </c>
    </row>
    <row r="99" spans="1:4" x14ac:dyDescent="0.25">
      <c r="A99" s="1">
        <v>43914</v>
      </c>
      <c r="B99" t="s">
        <v>10</v>
      </c>
      <c r="C99" t="s">
        <v>3</v>
      </c>
      <c r="D99">
        <v>4593</v>
      </c>
    </row>
    <row r="100" spans="1:4" x14ac:dyDescent="0.25">
      <c r="A100" s="1">
        <v>43914</v>
      </c>
      <c r="B100" t="s">
        <v>10</v>
      </c>
      <c r="C100" t="s">
        <v>4</v>
      </c>
      <c r="D100">
        <v>3195</v>
      </c>
    </row>
    <row r="101" spans="1:4" x14ac:dyDescent="0.25">
      <c r="A101" s="1">
        <v>43914</v>
      </c>
      <c r="B101" t="s">
        <v>10</v>
      </c>
      <c r="C101" t="s">
        <v>5</v>
      </c>
      <c r="D101">
        <v>34</v>
      </c>
    </row>
    <row r="102" spans="1:4" x14ac:dyDescent="0.25">
      <c r="A102" s="1">
        <v>43914</v>
      </c>
      <c r="B102" t="s">
        <v>10</v>
      </c>
      <c r="C102" t="s">
        <v>8</v>
      </c>
      <c r="D102">
        <v>1</v>
      </c>
    </row>
    <row r="103" spans="1:4" x14ac:dyDescent="0.25">
      <c r="A103" s="1">
        <v>43907</v>
      </c>
      <c r="B103" t="s">
        <v>10</v>
      </c>
      <c r="C103" t="s">
        <v>2</v>
      </c>
      <c r="D103">
        <v>15691</v>
      </c>
    </row>
    <row r="104" spans="1:4" x14ac:dyDescent="0.25">
      <c r="A104" s="1">
        <v>43907</v>
      </c>
      <c r="B104" t="s">
        <v>10</v>
      </c>
      <c r="C104" t="s">
        <v>3</v>
      </c>
      <c r="D104">
        <v>3980</v>
      </c>
    </row>
    <row r="105" spans="1:4" x14ac:dyDescent="0.25">
      <c r="A105" s="1">
        <v>43907</v>
      </c>
      <c r="B105" t="s">
        <v>10</v>
      </c>
      <c r="C105" t="s">
        <v>5</v>
      </c>
      <c r="D105">
        <v>16</v>
      </c>
    </row>
    <row r="106" spans="1:4" x14ac:dyDescent="0.25">
      <c r="A106" s="1">
        <v>43907</v>
      </c>
      <c r="B106" t="s">
        <v>10</v>
      </c>
      <c r="C106" t="s">
        <v>4</v>
      </c>
      <c r="D106">
        <v>2989</v>
      </c>
    </row>
    <row r="107" spans="1:4" x14ac:dyDescent="0.25">
      <c r="A107" s="1">
        <v>43909</v>
      </c>
      <c r="B107" t="s">
        <v>10</v>
      </c>
      <c r="C107" t="s">
        <v>2</v>
      </c>
      <c r="D107">
        <v>18512</v>
      </c>
    </row>
    <row r="108" spans="1:4" x14ac:dyDescent="0.25">
      <c r="A108" s="1">
        <v>43909</v>
      </c>
      <c r="B108" t="s">
        <v>10</v>
      </c>
      <c r="C108" t="s">
        <v>3</v>
      </c>
      <c r="D108">
        <v>4376</v>
      </c>
    </row>
    <row r="109" spans="1:4" x14ac:dyDescent="0.25">
      <c r="A109" s="1">
        <v>43909</v>
      </c>
      <c r="B109" t="s">
        <v>10</v>
      </c>
      <c r="C109" t="s">
        <v>4</v>
      </c>
      <c r="D109">
        <v>2846</v>
      </c>
    </row>
    <row r="110" spans="1:4" x14ac:dyDescent="0.25">
      <c r="A110" s="1">
        <v>43909</v>
      </c>
      <c r="B110" t="s">
        <v>10</v>
      </c>
      <c r="C110" t="s">
        <v>6</v>
      </c>
      <c r="D110">
        <v>28</v>
      </c>
    </row>
    <row r="111" spans="1:4" x14ac:dyDescent="0.25">
      <c r="A111" s="1">
        <v>43909</v>
      </c>
      <c r="B111" t="s">
        <v>10</v>
      </c>
      <c r="C111" t="s">
        <v>7</v>
      </c>
      <c r="D111">
        <v>28</v>
      </c>
    </row>
    <row r="112" spans="1:4" x14ac:dyDescent="0.25">
      <c r="A112" s="1">
        <v>43909</v>
      </c>
      <c r="B112" t="s">
        <v>10</v>
      </c>
      <c r="C112" t="s">
        <v>8</v>
      </c>
      <c r="D112">
        <v>7</v>
      </c>
    </row>
    <row r="113" spans="1:4" x14ac:dyDescent="0.25">
      <c r="A113" s="1">
        <v>43909</v>
      </c>
      <c r="B113" t="s">
        <v>10</v>
      </c>
      <c r="C113" t="s">
        <v>5</v>
      </c>
      <c r="D113">
        <v>13</v>
      </c>
    </row>
    <row r="114" spans="1:4" x14ac:dyDescent="0.25">
      <c r="A114" s="1">
        <v>43908</v>
      </c>
      <c r="B114" t="s">
        <v>10</v>
      </c>
      <c r="C114" t="s">
        <v>2</v>
      </c>
      <c r="D114">
        <v>15644</v>
      </c>
    </row>
    <row r="115" spans="1:4" x14ac:dyDescent="0.25">
      <c r="A115" s="1">
        <v>43908</v>
      </c>
      <c r="B115" t="s">
        <v>10</v>
      </c>
      <c r="C115" t="s">
        <v>3</v>
      </c>
      <c r="D115">
        <v>4114</v>
      </c>
    </row>
    <row r="116" spans="1:4" x14ac:dyDescent="0.25">
      <c r="A116" s="1">
        <v>43908</v>
      </c>
      <c r="B116" t="s">
        <v>10</v>
      </c>
      <c r="C116" t="s">
        <v>4</v>
      </c>
      <c r="D116">
        <v>2846</v>
      </c>
    </row>
    <row r="117" spans="1:4" x14ac:dyDescent="0.25">
      <c r="A117" s="1">
        <v>43908</v>
      </c>
      <c r="B117" t="s">
        <v>10</v>
      </c>
      <c r="C117" t="s">
        <v>5</v>
      </c>
      <c r="D117">
        <v>15</v>
      </c>
    </row>
    <row r="118" spans="1:4" x14ac:dyDescent="0.25">
      <c r="A118" s="1">
        <v>43902</v>
      </c>
      <c r="B118" t="s">
        <v>10</v>
      </c>
      <c r="C118" t="s">
        <v>2</v>
      </c>
      <c r="D118">
        <v>18195</v>
      </c>
    </row>
    <row r="119" spans="1:4" x14ac:dyDescent="0.25">
      <c r="A119" s="1">
        <v>43902</v>
      </c>
      <c r="B119" t="s">
        <v>10</v>
      </c>
      <c r="C119" t="s">
        <v>3</v>
      </c>
      <c r="D119">
        <v>4455</v>
      </c>
    </row>
    <row r="120" spans="1:4" x14ac:dyDescent="0.25">
      <c r="A120" s="1">
        <v>43902</v>
      </c>
      <c r="B120" t="s">
        <v>10</v>
      </c>
      <c r="C120" t="s">
        <v>4</v>
      </c>
      <c r="D120">
        <v>3116</v>
      </c>
    </row>
    <row r="121" spans="1:4" x14ac:dyDescent="0.25">
      <c r="A121" s="1">
        <v>43902</v>
      </c>
      <c r="B121" t="s">
        <v>10</v>
      </c>
      <c r="C121" t="s">
        <v>5</v>
      </c>
      <c r="D121">
        <v>15</v>
      </c>
    </row>
    <row r="122" spans="1:4" x14ac:dyDescent="0.25">
      <c r="A122" s="1">
        <v>43901</v>
      </c>
      <c r="B122" t="s">
        <v>10</v>
      </c>
      <c r="C122" t="s">
        <v>2</v>
      </c>
      <c r="D122">
        <v>16757</v>
      </c>
    </row>
    <row r="123" spans="1:4" x14ac:dyDescent="0.25">
      <c r="A123" s="1">
        <v>43901</v>
      </c>
      <c r="B123" t="s">
        <v>10</v>
      </c>
      <c r="C123" t="s">
        <v>3</v>
      </c>
      <c r="D123">
        <v>4139</v>
      </c>
    </row>
    <row r="124" spans="1:4" x14ac:dyDescent="0.25">
      <c r="A124" s="1">
        <v>43901</v>
      </c>
      <c r="B124" t="s">
        <v>10</v>
      </c>
      <c r="C124" t="s">
        <v>4</v>
      </c>
      <c r="D124">
        <v>3100</v>
      </c>
    </row>
    <row r="125" spans="1:4" x14ac:dyDescent="0.25">
      <c r="A125" s="1">
        <v>43901</v>
      </c>
      <c r="B125" t="s">
        <v>10</v>
      </c>
      <c r="C125" t="s">
        <v>5</v>
      </c>
      <c r="D125">
        <v>33</v>
      </c>
    </row>
    <row r="126" spans="1:4" x14ac:dyDescent="0.25">
      <c r="A126" s="1">
        <v>43849</v>
      </c>
      <c r="B126" t="s">
        <v>10</v>
      </c>
      <c r="C126" t="s">
        <v>3</v>
      </c>
      <c r="D126">
        <v>960</v>
      </c>
    </row>
    <row r="127" spans="1:4" x14ac:dyDescent="0.25">
      <c r="A127" s="1">
        <v>43849</v>
      </c>
      <c r="B127" t="s">
        <v>10</v>
      </c>
      <c r="C127" t="s">
        <v>2</v>
      </c>
      <c r="D127">
        <v>7011</v>
      </c>
    </row>
    <row r="128" spans="1:4" x14ac:dyDescent="0.25">
      <c r="A128" s="1">
        <v>43849</v>
      </c>
      <c r="B128" t="s">
        <v>10</v>
      </c>
      <c r="C128" t="s">
        <v>4</v>
      </c>
      <c r="D128">
        <v>1879</v>
      </c>
    </row>
    <row r="129" spans="1:4" x14ac:dyDescent="0.25">
      <c r="A129" s="1">
        <v>43910</v>
      </c>
      <c r="B129" t="s">
        <v>10</v>
      </c>
      <c r="C129" t="s">
        <v>2</v>
      </c>
      <c r="D129">
        <v>18797</v>
      </c>
    </row>
    <row r="130" spans="1:4" x14ac:dyDescent="0.25">
      <c r="A130" s="1">
        <v>43910</v>
      </c>
      <c r="B130" t="s">
        <v>10</v>
      </c>
      <c r="C130" t="s">
        <v>3</v>
      </c>
      <c r="D130">
        <v>4552</v>
      </c>
    </row>
    <row r="131" spans="1:4" x14ac:dyDescent="0.25">
      <c r="A131" s="1">
        <v>43910</v>
      </c>
      <c r="B131" t="s">
        <v>10</v>
      </c>
      <c r="C131" t="s">
        <v>4</v>
      </c>
      <c r="D131">
        <v>2908</v>
      </c>
    </row>
    <row r="132" spans="1:4" x14ac:dyDescent="0.25">
      <c r="A132" s="1">
        <v>43910</v>
      </c>
      <c r="B132" t="s">
        <v>10</v>
      </c>
      <c r="C132" t="s">
        <v>5</v>
      </c>
      <c r="D132">
        <v>18</v>
      </c>
    </row>
    <row r="133" spans="1:4" x14ac:dyDescent="0.25">
      <c r="A133" s="1">
        <v>43910</v>
      </c>
      <c r="B133" t="s">
        <v>10</v>
      </c>
      <c r="C133" t="s">
        <v>8</v>
      </c>
      <c r="D133">
        <v>12</v>
      </c>
    </row>
    <row r="134" spans="1:4" x14ac:dyDescent="0.25">
      <c r="A134" s="1">
        <v>43892</v>
      </c>
      <c r="B134" t="s">
        <v>10</v>
      </c>
      <c r="C134" t="s">
        <v>3</v>
      </c>
      <c r="D134">
        <v>3499</v>
      </c>
    </row>
    <row r="135" spans="1:4" x14ac:dyDescent="0.25">
      <c r="A135" s="1">
        <v>43892</v>
      </c>
      <c r="B135" t="s">
        <v>10</v>
      </c>
      <c r="C135" t="s">
        <v>2</v>
      </c>
      <c r="D135">
        <v>17323</v>
      </c>
    </row>
    <row r="136" spans="1:4" x14ac:dyDescent="0.25">
      <c r="A136" s="1">
        <v>43892</v>
      </c>
      <c r="B136" t="s">
        <v>10</v>
      </c>
      <c r="C136" t="s">
        <v>4</v>
      </c>
      <c r="D136">
        <v>3280</v>
      </c>
    </row>
    <row r="137" spans="1:4" x14ac:dyDescent="0.25">
      <c r="A137" s="1">
        <v>43892</v>
      </c>
      <c r="B137" t="s">
        <v>10</v>
      </c>
      <c r="C137" t="s">
        <v>5</v>
      </c>
      <c r="D137">
        <v>43</v>
      </c>
    </row>
    <row r="138" spans="1:4" x14ac:dyDescent="0.25">
      <c r="A138" s="1">
        <v>43892</v>
      </c>
      <c r="B138" t="s">
        <v>10</v>
      </c>
      <c r="C138" t="s">
        <v>7</v>
      </c>
      <c r="D138">
        <v>28</v>
      </c>
    </row>
    <row r="139" spans="1:4" x14ac:dyDescent="0.25">
      <c r="A139" s="1">
        <v>43892</v>
      </c>
      <c r="B139" t="s">
        <v>10</v>
      </c>
      <c r="C139" t="s">
        <v>6</v>
      </c>
      <c r="D139">
        <v>28</v>
      </c>
    </row>
    <row r="140" spans="1:4" x14ac:dyDescent="0.25">
      <c r="A140" s="1">
        <v>43892</v>
      </c>
      <c r="B140" t="s">
        <v>10</v>
      </c>
      <c r="C140" t="s">
        <v>8</v>
      </c>
      <c r="D140">
        <v>7</v>
      </c>
    </row>
    <row r="141" spans="1:4" x14ac:dyDescent="0.25">
      <c r="A141" s="1">
        <v>43891</v>
      </c>
      <c r="B141" t="s">
        <v>10</v>
      </c>
      <c r="C141" t="s">
        <v>2</v>
      </c>
      <c r="D141">
        <v>10283</v>
      </c>
    </row>
    <row r="142" spans="1:4" x14ac:dyDescent="0.25">
      <c r="A142" s="1">
        <v>43891</v>
      </c>
      <c r="B142" t="s">
        <v>10</v>
      </c>
      <c r="C142" t="s">
        <v>4</v>
      </c>
      <c r="D142">
        <v>2768</v>
      </c>
    </row>
    <row r="143" spans="1:4" x14ac:dyDescent="0.25">
      <c r="A143" s="1">
        <v>43891</v>
      </c>
      <c r="B143" t="s">
        <v>10</v>
      </c>
      <c r="C143" t="s">
        <v>3</v>
      </c>
      <c r="D143">
        <v>2300</v>
      </c>
    </row>
    <row r="144" spans="1:4" x14ac:dyDescent="0.25">
      <c r="A144" s="1">
        <v>43891</v>
      </c>
      <c r="B144" t="s">
        <v>10</v>
      </c>
      <c r="C144" t="s">
        <v>5</v>
      </c>
      <c r="D144">
        <v>7</v>
      </c>
    </row>
    <row r="145" spans="1:4" x14ac:dyDescent="0.25">
      <c r="A145" s="1">
        <v>43865</v>
      </c>
      <c r="B145" t="s">
        <v>10</v>
      </c>
      <c r="C145" t="s">
        <v>2</v>
      </c>
      <c r="D145">
        <v>13789</v>
      </c>
    </row>
    <row r="146" spans="1:4" x14ac:dyDescent="0.25">
      <c r="A146" s="1">
        <v>43865</v>
      </c>
      <c r="B146" t="s">
        <v>10</v>
      </c>
      <c r="C146" t="s">
        <v>3</v>
      </c>
      <c r="D146">
        <v>2137</v>
      </c>
    </row>
    <row r="147" spans="1:4" x14ac:dyDescent="0.25">
      <c r="A147" s="1">
        <v>43865</v>
      </c>
      <c r="B147" t="s">
        <v>10</v>
      </c>
      <c r="C147" t="s">
        <v>4</v>
      </c>
      <c r="D147">
        <v>2313</v>
      </c>
    </row>
    <row r="148" spans="1:4" x14ac:dyDescent="0.25">
      <c r="A148" s="1">
        <v>43865</v>
      </c>
      <c r="B148" t="s">
        <v>10</v>
      </c>
      <c r="C148" t="s">
        <v>5</v>
      </c>
      <c r="D148">
        <v>41</v>
      </c>
    </row>
    <row r="149" spans="1:4" x14ac:dyDescent="0.25">
      <c r="A149" s="1">
        <v>43864</v>
      </c>
      <c r="B149" t="s">
        <v>10</v>
      </c>
      <c r="C149" t="s">
        <v>3</v>
      </c>
      <c r="D149">
        <v>2212</v>
      </c>
    </row>
    <row r="150" spans="1:4" x14ac:dyDescent="0.25">
      <c r="A150" s="1">
        <v>43864</v>
      </c>
      <c r="B150" t="s">
        <v>10</v>
      </c>
      <c r="C150" t="s">
        <v>5</v>
      </c>
      <c r="D150">
        <v>18</v>
      </c>
    </row>
    <row r="151" spans="1:4" x14ac:dyDescent="0.25">
      <c r="A151" s="1">
        <v>43853</v>
      </c>
      <c r="B151" t="s">
        <v>10</v>
      </c>
      <c r="C151" t="s">
        <v>2</v>
      </c>
      <c r="D151">
        <v>11097</v>
      </c>
    </row>
    <row r="152" spans="1:4" x14ac:dyDescent="0.25">
      <c r="A152" s="1">
        <v>43853</v>
      </c>
      <c r="B152" t="s">
        <v>10</v>
      </c>
      <c r="C152" t="s">
        <v>3</v>
      </c>
      <c r="D152">
        <v>1495</v>
      </c>
    </row>
    <row r="153" spans="1:4" x14ac:dyDescent="0.25">
      <c r="A153" s="1">
        <v>43853</v>
      </c>
      <c r="B153" t="s">
        <v>10</v>
      </c>
      <c r="C153" t="s">
        <v>4</v>
      </c>
      <c r="D153">
        <v>2144</v>
      </c>
    </row>
    <row r="154" spans="1:4" x14ac:dyDescent="0.25">
      <c r="A154" s="1">
        <v>43852</v>
      </c>
      <c r="B154" t="s">
        <v>10</v>
      </c>
      <c r="C154" t="s">
        <v>2</v>
      </c>
      <c r="D154">
        <v>10865</v>
      </c>
    </row>
    <row r="155" spans="1:4" x14ac:dyDescent="0.25">
      <c r="A155" s="1">
        <v>43852</v>
      </c>
      <c r="B155" t="s">
        <v>10</v>
      </c>
      <c r="C155" t="s">
        <v>3</v>
      </c>
      <c r="D155">
        <v>1503</v>
      </c>
    </row>
    <row r="156" spans="1:4" x14ac:dyDescent="0.25">
      <c r="A156" s="1">
        <v>43852</v>
      </c>
      <c r="B156" t="s">
        <v>10</v>
      </c>
      <c r="C156" t="s">
        <v>4</v>
      </c>
      <c r="D156">
        <v>2380</v>
      </c>
    </row>
    <row r="157" spans="1:4" x14ac:dyDescent="0.25">
      <c r="A157" s="1">
        <v>43920</v>
      </c>
      <c r="B157" t="s">
        <v>10</v>
      </c>
      <c r="C157" t="s">
        <v>2</v>
      </c>
      <c r="D157">
        <v>18927</v>
      </c>
    </row>
    <row r="158" spans="1:4" x14ac:dyDescent="0.25">
      <c r="A158" s="1">
        <v>43920</v>
      </c>
      <c r="B158" t="s">
        <v>10</v>
      </c>
      <c r="C158" t="s">
        <v>3</v>
      </c>
      <c r="D158">
        <v>4945</v>
      </c>
    </row>
    <row r="159" spans="1:4" x14ac:dyDescent="0.25">
      <c r="A159" s="1">
        <v>43920</v>
      </c>
      <c r="B159" t="s">
        <v>10</v>
      </c>
      <c r="C159" t="s">
        <v>4</v>
      </c>
      <c r="D159">
        <v>3432</v>
      </c>
    </row>
    <row r="160" spans="1:4" x14ac:dyDescent="0.25">
      <c r="A160" s="1">
        <v>43920</v>
      </c>
      <c r="B160" t="s">
        <v>10</v>
      </c>
      <c r="C160" t="s">
        <v>5</v>
      </c>
      <c r="D160">
        <v>11</v>
      </c>
    </row>
    <row r="161" spans="1:4" x14ac:dyDescent="0.25">
      <c r="A161" s="1">
        <v>43919</v>
      </c>
      <c r="B161" t="s">
        <v>10</v>
      </c>
      <c r="C161" t="s">
        <v>2</v>
      </c>
      <c r="D161">
        <v>10650</v>
      </c>
    </row>
    <row r="162" spans="1:4" x14ac:dyDescent="0.25">
      <c r="A162" s="1">
        <v>43919</v>
      </c>
      <c r="B162" t="s">
        <v>10</v>
      </c>
      <c r="C162" t="s">
        <v>3</v>
      </c>
      <c r="D162">
        <v>2904</v>
      </c>
    </row>
    <row r="163" spans="1:4" x14ac:dyDescent="0.25">
      <c r="A163" s="1">
        <v>43919</v>
      </c>
      <c r="B163" t="s">
        <v>10</v>
      </c>
      <c r="C163" t="s">
        <v>4</v>
      </c>
      <c r="D163">
        <v>2654</v>
      </c>
    </row>
    <row r="164" spans="1:4" x14ac:dyDescent="0.25">
      <c r="A164" s="1">
        <v>43919</v>
      </c>
      <c r="B164" t="s">
        <v>10</v>
      </c>
      <c r="C164" t="s">
        <v>5</v>
      </c>
      <c r="D164">
        <v>7</v>
      </c>
    </row>
    <row r="165" spans="1:4" x14ac:dyDescent="0.25">
      <c r="A165" s="1">
        <v>43900</v>
      </c>
      <c r="B165" t="s">
        <v>10</v>
      </c>
      <c r="C165" t="s">
        <v>2</v>
      </c>
      <c r="D165">
        <v>17683</v>
      </c>
    </row>
    <row r="166" spans="1:4" x14ac:dyDescent="0.25">
      <c r="A166" s="1">
        <v>43900</v>
      </c>
      <c r="B166" t="s">
        <v>10</v>
      </c>
      <c r="C166" t="s">
        <v>3</v>
      </c>
      <c r="D166">
        <v>4258</v>
      </c>
    </row>
    <row r="167" spans="1:4" x14ac:dyDescent="0.25">
      <c r="A167" s="1">
        <v>43900</v>
      </c>
      <c r="B167" t="s">
        <v>10</v>
      </c>
      <c r="C167" t="s">
        <v>4</v>
      </c>
      <c r="D167">
        <v>3252</v>
      </c>
    </row>
    <row r="168" spans="1:4" x14ac:dyDescent="0.25">
      <c r="A168" s="1">
        <v>43900</v>
      </c>
      <c r="B168" t="s">
        <v>10</v>
      </c>
      <c r="C168" t="s">
        <v>5</v>
      </c>
      <c r="D168">
        <v>14</v>
      </c>
    </row>
    <row r="169" spans="1:4" x14ac:dyDescent="0.25">
      <c r="A169" s="1">
        <v>43913</v>
      </c>
      <c r="B169" t="s">
        <v>10</v>
      </c>
      <c r="C169" t="s">
        <v>2</v>
      </c>
      <c r="D169">
        <v>18692</v>
      </c>
    </row>
    <row r="170" spans="1:4" x14ac:dyDescent="0.25">
      <c r="A170" s="1">
        <v>43913</v>
      </c>
      <c r="B170" t="s">
        <v>10</v>
      </c>
      <c r="C170" t="s">
        <v>3</v>
      </c>
      <c r="D170">
        <v>4567</v>
      </c>
    </row>
    <row r="171" spans="1:4" x14ac:dyDescent="0.25">
      <c r="A171" s="1">
        <v>43913</v>
      </c>
      <c r="B171" t="s">
        <v>10</v>
      </c>
      <c r="C171" t="s">
        <v>4</v>
      </c>
      <c r="D171">
        <v>2966</v>
      </c>
    </row>
    <row r="172" spans="1:4" x14ac:dyDescent="0.25">
      <c r="A172" s="1">
        <v>43913</v>
      </c>
      <c r="B172" t="s">
        <v>10</v>
      </c>
      <c r="C172" t="s">
        <v>5</v>
      </c>
      <c r="D172">
        <v>39</v>
      </c>
    </row>
    <row r="173" spans="1:4" x14ac:dyDescent="0.25">
      <c r="A173" s="1">
        <v>43913</v>
      </c>
      <c r="B173" t="s">
        <v>10</v>
      </c>
      <c r="C173" t="s">
        <v>6</v>
      </c>
      <c r="D173">
        <v>14</v>
      </c>
    </row>
    <row r="174" spans="1:4" x14ac:dyDescent="0.25">
      <c r="A174" s="1">
        <v>43913</v>
      </c>
      <c r="B174" t="s">
        <v>10</v>
      </c>
      <c r="C174" t="s">
        <v>7</v>
      </c>
      <c r="D174">
        <v>14</v>
      </c>
    </row>
    <row r="175" spans="1:4" x14ac:dyDescent="0.25">
      <c r="A175" s="1">
        <v>43861</v>
      </c>
      <c r="B175" t="s">
        <v>10</v>
      </c>
      <c r="C175" t="s">
        <v>2</v>
      </c>
      <c r="D175">
        <v>12082</v>
      </c>
    </row>
    <row r="176" spans="1:4" x14ac:dyDescent="0.25">
      <c r="A176" s="1">
        <v>43861</v>
      </c>
      <c r="B176" t="s">
        <v>10</v>
      </c>
      <c r="C176" t="s">
        <v>3</v>
      </c>
      <c r="D176">
        <v>1657</v>
      </c>
    </row>
    <row r="177" spans="1:4" x14ac:dyDescent="0.25">
      <c r="A177" s="1">
        <v>43861</v>
      </c>
      <c r="B177" t="s">
        <v>10</v>
      </c>
      <c r="C177" t="s">
        <v>5</v>
      </c>
      <c r="D177">
        <v>21</v>
      </c>
    </row>
    <row r="178" spans="1:4" x14ac:dyDescent="0.25">
      <c r="A178" s="1">
        <v>43861</v>
      </c>
      <c r="B178" t="s">
        <v>10</v>
      </c>
      <c r="C178" t="s">
        <v>4</v>
      </c>
      <c r="D178">
        <v>2023</v>
      </c>
    </row>
    <row r="179" spans="1:4" x14ac:dyDescent="0.25">
      <c r="A179" s="1">
        <v>43860</v>
      </c>
      <c r="B179" t="s">
        <v>10</v>
      </c>
      <c r="C179" t="s">
        <v>2</v>
      </c>
      <c r="D179">
        <v>11410</v>
      </c>
    </row>
    <row r="180" spans="1:4" x14ac:dyDescent="0.25">
      <c r="A180" s="1">
        <v>43860</v>
      </c>
      <c r="B180" t="s">
        <v>10</v>
      </c>
      <c r="C180" t="s">
        <v>3</v>
      </c>
      <c r="D180">
        <v>1661</v>
      </c>
    </row>
    <row r="181" spans="1:4" x14ac:dyDescent="0.25">
      <c r="A181" s="1">
        <v>43860</v>
      </c>
      <c r="B181" t="s">
        <v>10</v>
      </c>
      <c r="C181" t="s">
        <v>4</v>
      </c>
      <c r="D181">
        <v>1760</v>
      </c>
    </row>
    <row r="182" spans="1:4" x14ac:dyDescent="0.25">
      <c r="A182" s="1">
        <v>43860</v>
      </c>
      <c r="B182" t="s">
        <v>10</v>
      </c>
      <c r="C182" t="s">
        <v>5</v>
      </c>
      <c r="D182">
        <v>15</v>
      </c>
    </row>
    <row r="183" spans="1:4" x14ac:dyDescent="0.25">
      <c r="A183" s="1">
        <v>43843</v>
      </c>
      <c r="B183" t="s">
        <v>10</v>
      </c>
      <c r="C183" t="s">
        <v>2</v>
      </c>
      <c r="D183">
        <v>12651</v>
      </c>
    </row>
    <row r="184" spans="1:4" x14ac:dyDescent="0.25">
      <c r="A184" s="1">
        <v>43843</v>
      </c>
      <c r="B184" t="s">
        <v>10</v>
      </c>
      <c r="C184" t="s">
        <v>3</v>
      </c>
      <c r="D184">
        <v>1069</v>
      </c>
    </row>
    <row r="185" spans="1:4" x14ac:dyDescent="0.25">
      <c r="A185" s="1">
        <v>43843</v>
      </c>
      <c r="B185" t="s">
        <v>10</v>
      </c>
      <c r="C185" t="s">
        <v>4</v>
      </c>
      <c r="D185">
        <v>2001</v>
      </c>
    </row>
    <row r="186" spans="1:4" x14ac:dyDescent="0.25">
      <c r="A186" s="1">
        <v>43843</v>
      </c>
      <c r="B186" t="s">
        <v>10</v>
      </c>
      <c r="C186" t="s">
        <v>5</v>
      </c>
      <c r="D186">
        <v>17</v>
      </c>
    </row>
    <row r="187" spans="1:4" x14ac:dyDescent="0.25">
      <c r="A187" s="1">
        <v>43842</v>
      </c>
      <c r="B187" t="s">
        <v>10</v>
      </c>
      <c r="C187" t="s">
        <v>2</v>
      </c>
      <c r="D187">
        <v>7300</v>
      </c>
    </row>
    <row r="188" spans="1:4" x14ac:dyDescent="0.25">
      <c r="A188" s="1">
        <v>43842</v>
      </c>
      <c r="B188" t="s">
        <v>10</v>
      </c>
      <c r="C188" t="s">
        <v>4</v>
      </c>
      <c r="D188">
        <v>1821</v>
      </c>
    </row>
    <row r="189" spans="1:4" x14ac:dyDescent="0.25">
      <c r="A189" s="1">
        <v>43842</v>
      </c>
      <c r="B189" t="s">
        <v>10</v>
      </c>
      <c r="C189" t="s">
        <v>3</v>
      </c>
      <c r="D189">
        <v>885</v>
      </c>
    </row>
    <row r="190" spans="1:4" x14ac:dyDescent="0.25">
      <c r="A190" s="1">
        <v>43842</v>
      </c>
      <c r="B190" t="s">
        <v>10</v>
      </c>
      <c r="C190" t="s">
        <v>5</v>
      </c>
      <c r="D190">
        <v>20</v>
      </c>
    </row>
    <row r="191" spans="1:4" x14ac:dyDescent="0.25">
      <c r="A191" s="1">
        <v>43844</v>
      </c>
      <c r="B191" t="s">
        <v>10</v>
      </c>
      <c r="C191" t="s">
        <v>2</v>
      </c>
      <c r="D191">
        <v>12201</v>
      </c>
    </row>
    <row r="192" spans="1:4" x14ac:dyDescent="0.25">
      <c r="A192" s="1">
        <v>43844</v>
      </c>
      <c r="B192" t="s">
        <v>10</v>
      </c>
      <c r="C192" t="s">
        <v>3</v>
      </c>
      <c r="D192">
        <v>1084</v>
      </c>
    </row>
    <row r="193" spans="1:4" x14ac:dyDescent="0.25">
      <c r="A193" s="1">
        <v>43844</v>
      </c>
      <c r="B193" t="s">
        <v>10</v>
      </c>
      <c r="C193" t="s">
        <v>4</v>
      </c>
      <c r="D193">
        <v>2164</v>
      </c>
    </row>
    <row r="194" spans="1:4" x14ac:dyDescent="0.25">
      <c r="A194" s="1">
        <v>43844</v>
      </c>
      <c r="B194" t="s">
        <v>10</v>
      </c>
      <c r="C194" t="s">
        <v>5</v>
      </c>
      <c r="D194">
        <v>23</v>
      </c>
    </row>
    <row r="195" spans="1:4" x14ac:dyDescent="0.25">
      <c r="A195" s="1">
        <v>43843</v>
      </c>
      <c r="B195" t="s">
        <v>10</v>
      </c>
      <c r="C195" t="s">
        <v>9</v>
      </c>
      <c r="D195">
        <v>1</v>
      </c>
    </row>
    <row r="196" spans="1:4" x14ac:dyDescent="0.25">
      <c r="A196" s="1">
        <v>43833</v>
      </c>
      <c r="B196" t="s">
        <v>10</v>
      </c>
      <c r="C196" t="s">
        <v>2</v>
      </c>
      <c r="D196">
        <v>7790</v>
      </c>
    </row>
    <row r="197" spans="1:4" x14ac:dyDescent="0.25">
      <c r="A197" s="1">
        <v>43833</v>
      </c>
      <c r="B197" t="s">
        <v>10</v>
      </c>
      <c r="C197" t="s">
        <v>3</v>
      </c>
      <c r="D197">
        <v>644</v>
      </c>
    </row>
    <row r="198" spans="1:4" x14ac:dyDescent="0.25">
      <c r="A198" s="1">
        <v>43833</v>
      </c>
      <c r="B198" t="s">
        <v>10</v>
      </c>
      <c r="C198" t="s">
        <v>4</v>
      </c>
      <c r="D198">
        <v>1346</v>
      </c>
    </row>
    <row r="199" spans="1:4" x14ac:dyDescent="0.25">
      <c r="A199" s="1">
        <v>43833</v>
      </c>
      <c r="B199" t="s">
        <v>10</v>
      </c>
      <c r="C199" t="s">
        <v>5</v>
      </c>
      <c r="D199">
        <v>24</v>
      </c>
    </row>
    <row r="200" spans="1:4" x14ac:dyDescent="0.25">
      <c r="A200" s="1">
        <v>43833</v>
      </c>
      <c r="B200" t="s">
        <v>10</v>
      </c>
      <c r="C200" t="s">
        <v>6</v>
      </c>
      <c r="D200">
        <v>2</v>
      </c>
    </row>
    <row r="201" spans="1:4" x14ac:dyDescent="0.25">
      <c r="A201" s="1">
        <v>43833</v>
      </c>
      <c r="B201" t="s">
        <v>10</v>
      </c>
      <c r="C201" t="s">
        <v>9</v>
      </c>
      <c r="D201">
        <v>9</v>
      </c>
    </row>
    <row r="202" spans="1:4" x14ac:dyDescent="0.25">
      <c r="A202" s="1">
        <v>43893</v>
      </c>
      <c r="B202" t="s">
        <v>10</v>
      </c>
      <c r="C202" t="s">
        <v>2</v>
      </c>
      <c r="D202">
        <v>17384</v>
      </c>
    </row>
    <row r="203" spans="1:4" x14ac:dyDescent="0.25">
      <c r="A203" s="1">
        <v>43893</v>
      </c>
      <c r="B203" t="s">
        <v>10</v>
      </c>
      <c r="C203" t="s">
        <v>3</v>
      </c>
      <c r="D203">
        <v>3538</v>
      </c>
    </row>
    <row r="204" spans="1:4" x14ac:dyDescent="0.25">
      <c r="A204" s="1">
        <v>43893</v>
      </c>
      <c r="B204" t="s">
        <v>10</v>
      </c>
      <c r="C204" t="s">
        <v>4</v>
      </c>
      <c r="D204">
        <v>3264</v>
      </c>
    </row>
    <row r="205" spans="1:4" x14ac:dyDescent="0.25">
      <c r="A205" s="1">
        <v>43893</v>
      </c>
      <c r="B205" t="s">
        <v>10</v>
      </c>
      <c r="C205" t="s">
        <v>5</v>
      </c>
      <c r="D205">
        <v>25</v>
      </c>
    </row>
    <row r="206" spans="1:4" x14ac:dyDescent="0.25">
      <c r="A206" s="1">
        <v>43893</v>
      </c>
      <c r="B206" t="s">
        <v>10</v>
      </c>
      <c r="C206" t="s">
        <v>8</v>
      </c>
      <c r="D206">
        <v>2</v>
      </c>
    </row>
    <row r="207" spans="1:4" x14ac:dyDescent="0.25">
      <c r="A207" s="1">
        <v>43899</v>
      </c>
      <c r="B207" t="s">
        <v>10</v>
      </c>
      <c r="C207" t="s">
        <v>4</v>
      </c>
      <c r="D207">
        <v>3290</v>
      </c>
    </row>
    <row r="208" spans="1:4" x14ac:dyDescent="0.25">
      <c r="A208" s="1">
        <v>43899</v>
      </c>
      <c r="B208" t="s">
        <v>10</v>
      </c>
      <c r="C208" t="s">
        <v>2</v>
      </c>
      <c r="D208">
        <v>17849</v>
      </c>
    </row>
    <row r="209" spans="1:4" x14ac:dyDescent="0.25">
      <c r="A209" s="1">
        <v>43899</v>
      </c>
      <c r="B209" t="s">
        <v>10</v>
      </c>
      <c r="C209" t="s">
        <v>3</v>
      </c>
      <c r="D209">
        <v>4350</v>
      </c>
    </row>
    <row r="210" spans="1:4" x14ac:dyDescent="0.25">
      <c r="A210" s="1">
        <v>43899</v>
      </c>
      <c r="B210" t="s">
        <v>10</v>
      </c>
      <c r="C210" t="s">
        <v>5</v>
      </c>
      <c r="D210">
        <v>14</v>
      </c>
    </row>
    <row r="211" spans="1:4" x14ac:dyDescent="0.25">
      <c r="A211" s="1">
        <v>43891</v>
      </c>
      <c r="B211" t="s">
        <v>10</v>
      </c>
      <c r="C211" t="s">
        <v>7</v>
      </c>
      <c r="D211">
        <v>21</v>
      </c>
    </row>
    <row r="212" spans="1:4" x14ac:dyDescent="0.25">
      <c r="A212" s="1">
        <v>43891</v>
      </c>
      <c r="B212" t="s">
        <v>10</v>
      </c>
      <c r="C212" t="s">
        <v>6</v>
      </c>
      <c r="D212">
        <v>21</v>
      </c>
    </row>
    <row r="213" spans="1:4" x14ac:dyDescent="0.25">
      <c r="A213" s="1">
        <v>43841</v>
      </c>
      <c r="B213" t="s">
        <v>10</v>
      </c>
      <c r="C213" t="s">
        <v>2</v>
      </c>
      <c r="D213">
        <v>7585</v>
      </c>
    </row>
    <row r="214" spans="1:4" x14ac:dyDescent="0.25">
      <c r="A214" s="1">
        <v>43841</v>
      </c>
      <c r="B214" t="s">
        <v>10</v>
      </c>
      <c r="C214" t="s">
        <v>3</v>
      </c>
      <c r="D214">
        <v>855</v>
      </c>
    </row>
    <row r="215" spans="1:4" x14ac:dyDescent="0.25">
      <c r="A215" s="1">
        <v>43841</v>
      </c>
      <c r="B215" t="s">
        <v>10</v>
      </c>
      <c r="C215" t="s">
        <v>4</v>
      </c>
      <c r="D215">
        <v>1796</v>
      </c>
    </row>
    <row r="216" spans="1:4" x14ac:dyDescent="0.25">
      <c r="A216" s="1">
        <v>43841</v>
      </c>
      <c r="B216" t="s">
        <v>10</v>
      </c>
      <c r="C216" t="s">
        <v>5</v>
      </c>
      <c r="D216">
        <v>26</v>
      </c>
    </row>
    <row r="217" spans="1:4" x14ac:dyDescent="0.25">
      <c r="A217" s="1">
        <v>43882</v>
      </c>
      <c r="B217" t="s">
        <v>10</v>
      </c>
      <c r="C217" t="s">
        <v>2</v>
      </c>
      <c r="D217">
        <v>12500</v>
      </c>
    </row>
    <row r="218" spans="1:4" x14ac:dyDescent="0.25">
      <c r="A218" s="1">
        <v>43882</v>
      </c>
      <c r="B218" t="s">
        <v>10</v>
      </c>
      <c r="C218" t="s">
        <v>3</v>
      </c>
      <c r="D218">
        <v>2450</v>
      </c>
    </row>
    <row r="219" spans="1:4" x14ac:dyDescent="0.25">
      <c r="A219" s="1">
        <v>43882</v>
      </c>
      <c r="B219" t="s">
        <v>10</v>
      </c>
      <c r="C219" t="s">
        <v>4</v>
      </c>
      <c r="D219">
        <v>2573</v>
      </c>
    </row>
    <row r="220" spans="1:4" x14ac:dyDescent="0.25">
      <c r="A220" s="1">
        <v>43882</v>
      </c>
      <c r="B220" t="s">
        <v>10</v>
      </c>
      <c r="C220" t="s">
        <v>5</v>
      </c>
      <c r="D220">
        <v>19</v>
      </c>
    </row>
    <row r="221" spans="1:4" x14ac:dyDescent="0.25">
      <c r="A221" s="1">
        <v>43881</v>
      </c>
      <c r="B221" t="s">
        <v>10</v>
      </c>
      <c r="C221" t="s">
        <v>2</v>
      </c>
      <c r="D221">
        <v>15970</v>
      </c>
    </row>
    <row r="222" spans="1:4" x14ac:dyDescent="0.25">
      <c r="A222" s="1">
        <v>43881</v>
      </c>
      <c r="B222" t="s">
        <v>10</v>
      </c>
      <c r="C222" t="s">
        <v>3</v>
      </c>
      <c r="D222">
        <v>3000</v>
      </c>
    </row>
    <row r="223" spans="1:4" x14ac:dyDescent="0.25">
      <c r="A223" s="1">
        <v>43881</v>
      </c>
      <c r="B223" t="s">
        <v>10</v>
      </c>
      <c r="C223" t="s">
        <v>4</v>
      </c>
      <c r="D223">
        <v>2796</v>
      </c>
    </row>
    <row r="224" spans="1:4" x14ac:dyDescent="0.25">
      <c r="A224" s="1">
        <v>43881</v>
      </c>
      <c r="B224" t="s">
        <v>10</v>
      </c>
      <c r="C224" t="s">
        <v>5</v>
      </c>
      <c r="D224">
        <v>40</v>
      </c>
    </row>
    <row r="225" spans="1:4" x14ac:dyDescent="0.25">
      <c r="A225" s="1">
        <v>43881</v>
      </c>
      <c r="B225" t="s">
        <v>10</v>
      </c>
      <c r="C225" t="s">
        <v>6</v>
      </c>
      <c r="D225">
        <v>7</v>
      </c>
    </row>
    <row r="226" spans="1:4" x14ac:dyDescent="0.25">
      <c r="A226" s="1">
        <v>43881</v>
      </c>
      <c r="B226" t="s">
        <v>10</v>
      </c>
      <c r="C226" t="s">
        <v>7</v>
      </c>
      <c r="D226">
        <v>7</v>
      </c>
    </row>
    <row r="227" spans="1:4" x14ac:dyDescent="0.25">
      <c r="A227" s="1">
        <v>43874</v>
      </c>
      <c r="B227" t="s">
        <v>10</v>
      </c>
      <c r="C227" t="s">
        <v>2</v>
      </c>
      <c r="D227">
        <v>14379</v>
      </c>
    </row>
    <row r="228" spans="1:4" x14ac:dyDescent="0.25">
      <c r="A228" s="1">
        <v>43873</v>
      </c>
      <c r="B228" t="s">
        <v>10</v>
      </c>
      <c r="C228" t="s">
        <v>2</v>
      </c>
      <c r="D228">
        <v>16390</v>
      </c>
    </row>
    <row r="229" spans="1:4" x14ac:dyDescent="0.25">
      <c r="A229" s="1">
        <v>43873</v>
      </c>
      <c r="B229" t="s">
        <v>10</v>
      </c>
      <c r="C229" t="s">
        <v>3</v>
      </c>
      <c r="D229">
        <v>2603</v>
      </c>
    </row>
    <row r="230" spans="1:4" x14ac:dyDescent="0.25">
      <c r="A230" s="1">
        <v>43873</v>
      </c>
      <c r="B230" t="s">
        <v>10</v>
      </c>
      <c r="C230" t="s">
        <v>4</v>
      </c>
      <c r="D230">
        <v>2545</v>
      </c>
    </row>
    <row r="231" spans="1:4" x14ac:dyDescent="0.25">
      <c r="A231" s="1">
        <v>43873</v>
      </c>
      <c r="B231" t="s">
        <v>10</v>
      </c>
      <c r="C231" t="s">
        <v>5</v>
      </c>
      <c r="D231">
        <v>42</v>
      </c>
    </row>
    <row r="232" spans="1:4" x14ac:dyDescent="0.25">
      <c r="A232" s="1">
        <v>43873</v>
      </c>
      <c r="B232" t="s">
        <v>10</v>
      </c>
      <c r="C232" t="s">
        <v>6</v>
      </c>
      <c r="D232">
        <v>37</v>
      </c>
    </row>
    <row r="233" spans="1:4" x14ac:dyDescent="0.25">
      <c r="A233" s="1">
        <v>43873</v>
      </c>
      <c r="B233" t="s">
        <v>10</v>
      </c>
      <c r="C233" t="s">
        <v>7</v>
      </c>
      <c r="D233">
        <v>36</v>
      </c>
    </row>
    <row r="234" spans="1:4" x14ac:dyDescent="0.25">
      <c r="A234" s="1">
        <v>43872</v>
      </c>
      <c r="B234" t="s">
        <v>10</v>
      </c>
      <c r="C234" t="s">
        <v>3</v>
      </c>
      <c r="D234">
        <v>2470</v>
      </c>
    </row>
    <row r="235" spans="1:4" x14ac:dyDescent="0.25">
      <c r="A235" s="1">
        <v>43872</v>
      </c>
      <c r="B235" t="s">
        <v>10</v>
      </c>
      <c r="C235" t="s">
        <v>2</v>
      </c>
      <c r="D235">
        <v>14474</v>
      </c>
    </row>
    <row r="236" spans="1:4" x14ac:dyDescent="0.25">
      <c r="A236" s="1">
        <v>43872</v>
      </c>
      <c r="B236" t="s">
        <v>10</v>
      </c>
      <c r="C236" t="s">
        <v>4</v>
      </c>
      <c r="D236">
        <v>2665</v>
      </c>
    </row>
    <row r="237" spans="1:4" x14ac:dyDescent="0.25">
      <c r="A237" s="1">
        <v>43872</v>
      </c>
      <c r="B237" t="s">
        <v>10</v>
      </c>
      <c r="C237" t="s">
        <v>5</v>
      </c>
      <c r="D237">
        <v>18</v>
      </c>
    </row>
    <row r="238" spans="1:4" x14ac:dyDescent="0.25">
      <c r="A238" s="1">
        <v>43846</v>
      </c>
      <c r="B238" t="s">
        <v>10</v>
      </c>
      <c r="C238" t="s">
        <v>2</v>
      </c>
      <c r="D238">
        <v>11241</v>
      </c>
    </row>
    <row r="239" spans="1:4" x14ac:dyDescent="0.25">
      <c r="A239" s="1">
        <v>43846</v>
      </c>
      <c r="B239" t="s">
        <v>10</v>
      </c>
      <c r="C239" t="s">
        <v>4</v>
      </c>
      <c r="D239">
        <v>2252</v>
      </c>
    </row>
    <row r="240" spans="1:4" x14ac:dyDescent="0.25">
      <c r="A240" s="1">
        <v>43846</v>
      </c>
      <c r="B240" t="s">
        <v>10</v>
      </c>
      <c r="C240" t="s">
        <v>3</v>
      </c>
      <c r="D240">
        <v>1118</v>
      </c>
    </row>
    <row r="241" spans="1:4" x14ac:dyDescent="0.25">
      <c r="A241" s="1">
        <v>43846</v>
      </c>
      <c r="B241" t="s">
        <v>10</v>
      </c>
      <c r="C241" t="s">
        <v>5</v>
      </c>
      <c r="D241">
        <v>30</v>
      </c>
    </row>
    <row r="242" spans="1:4" x14ac:dyDescent="0.25">
      <c r="A242" s="1">
        <v>43845</v>
      </c>
      <c r="B242" t="s">
        <v>10</v>
      </c>
      <c r="C242" t="s">
        <v>2</v>
      </c>
      <c r="D242">
        <v>12757</v>
      </c>
    </row>
    <row r="243" spans="1:4" x14ac:dyDescent="0.25">
      <c r="A243" s="1">
        <v>43845</v>
      </c>
      <c r="B243" t="s">
        <v>10</v>
      </c>
      <c r="C243" t="s">
        <v>4</v>
      </c>
      <c r="D243">
        <v>2118</v>
      </c>
    </row>
    <row r="244" spans="1:4" x14ac:dyDescent="0.25">
      <c r="A244" s="1">
        <v>43845</v>
      </c>
      <c r="B244" t="s">
        <v>10</v>
      </c>
      <c r="C244" t="s">
        <v>3</v>
      </c>
      <c r="D244">
        <v>1016</v>
      </c>
    </row>
    <row r="245" spans="1:4" x14ac:dyDescent="0.25">
      <c r="A245" s="1">
        <v>43845</v>
      </c>
      <c r="B245" t="s">
        <v>10</v>
      </c>
      <c r="C245" t="s">
        <v>5</v>
      </c>
      <c r="D245">
        <v>34</v>
      </c>
    </row>
    <row r="246" spans="1:4" x14ac:dyDescent="0.25">
      <c r="A246" s="1">
        <v>43845</v>
      </c>
      <c r="B246" t="s">
        <v>10</v>
      </c>
      <c r="C246" t="s">
        <v>9</v>
      </c>
      <c r="D246">
        <v>1</v>
      </c>
    </row>
    <row r="247" spans="1:4" x14ac:dyDescent="0.25">
      <c r="A247" s="1">
        <v>43839</v>
      </c>
      <c r="B247" t="s">
        <v>10</v>
      </c>
      <c r="C247" t="s">
        <v>4</v>
      </c>
      <c r="D247">
        <v>2021</v>
      </c>
    </row>
    <row r="248" spans="1:4" x14ac:dyDescent="0.25">
      <c r="A248" s="1">
        <v>43839</v>
      </c>
      <c r="B248" t="s">
        <v>10</v>
      </c>
      <c r="C248" t="s">
        <v>2</v>
      </c>
      <c r="D248">
        <v>11103</v>
      </c>
    </row>
    <row r="249" spans="1:4" x14ac:dyDescent="0.25">
      <c r="A249" s="1">
        <v>43839</v>
      </c>
      <c r="B249" t="s">
        <v>10</v>
      </c>
      <c r="C249" t="s">
        <v>3</v>
      </c>
      <c r="D249">
        <v>988</v>
      </c>
    </row>
    <row r="250" spans="1:4" x14ac:dyDescent="0.25">
      <c r="A250" s="1">
        <v>43840</v>
      </c>
      <c r="B250" t="s">
        <v>10</v>
      </c>
      <c r="C250" t="s">
        <v>2</v>
      </c>
      <c r="D250">
        <v>12476</v>
      </c>
    </row>
    <row r="251" spans="1:4" x14ac:dyDescent="0.25">
      <c r="A251" s="1">
        <v>43840</v>
      </c>
      <c r="B251" t="s">
        <v>10</v>
      </c>
      <c r="C251" t="s">
        <v>3</v>
      </c>
      <c r="D251">
        <v>988</v>
      </c>
    </row>
    <row r="252" spans="1:4" x14ac:dyDescent="0.25">
      <c r="A252" s="1">
        <v>43839</v>
      </c>
      <c r="B252" t="s">
        <v>10</v>
      </c>
      <c r="C252" t="s">
        <v>5</v>
      </c>
      <c r="D252">
        <v>44</v>
      </c>
    </row>
    <row r="253" spans="1:4" x14ac:dyDescent="0.25">
      <c r="A253" s="1">
        <v>43855</v>
      </c>
      <c r="B253" t="s">
        <v>10</v>
      </c>
      <c r="C253" t="s">
        <v>2</v>
      </c>
      <c r="D253">
        <v>4832</v>
      </c>
    </row>
    <row r="254" spans="1:4" x14ac:dyDescent="0.25">
      <c r="A254" s="1">
        <v>43855</v>
      </c>
      <c r="B254" t="s">
        <v>10</v>
      </c>
      <c r="C254" t="s">
        <v>4</v>
      </c>
      <c r="D254">
        <v>960</v>
      </c>
    </row>
    <row r="255" spans="1:4" x14ac:dyDescent="0.25">
      <c r="A255" s="1">
        <v>43855</v>
      </c>
      <c r="B255" t="s">
        <v>10</v>
      </c>
      <c r="C255" t="s">
        <v>3</v>
      </c>
      <c r="D255">
        <v>675</v>
      </c>
    </row>
    <row r="256" spans="1:4" x14ac:dyDescent="0.25">
      <c r="A256" s="1">
        <v>43855</v>
      </c>
      <c r="B256" t="s">
        <v>10</v>
      </c>
      <c r="C256" t="s">
        <v>5</v>
      </c>
      <c r="D256">
        <v>16</v>
      </c>
    </row>
    <row r="257" spans="1:4" x14ac:dyDescent="0.25">
      <c r="A257" s="1">
        <v>43854</v>
      </c>
      <c r="B257" t="s">
        <v>10</v>
      </c>
      <c r="C257" t="s">
        <v>2</v>
      </c>
      <c r="D257">
        <v>11240</v>
      </c>
    </row>
    <row r="258" spans="1:4" x14ac:dyDescent="0.25">
      <c r="A258" s="1">
        <v>43854</v>
      </c>
      <c r="B258" t="s">
        <v>10</v>
      </c>
      <c r="C258" t="s">
        <v>3</v>
      </c>
      <c r="D258">
        <v>1662</v>
      </c>
    </row>
    <row r="259" spans="1:4" x14ac:dyDescent="0.25">
      <c r="A259" s="1">
        <v>43854</v>
      </c>
      <c r="B259" t="s">
        <v>10</v>
      </c>
      <c r="C259" t="s">
        <v>4</v>
      </c>
      <c r="D259">
        <v>2354</v>
      </c>
    </row>
    <row r="260" spans="1:4" x14ac:dyDescent="0.25">
      <c r="A260" s="1">
        <v>43854</v>
      </c>
      <c r="B260" t="s">
        <v>10</v>
      </c>
      <c r="C260" t="s">
        <v>5</v>
      </c>
      <c r="D260">
        <v>4</v>
      </c>
    </row>
    <row r="261" spans="1:4" x14ac:dyDescent="0.25">
      <c r="A261" s="1">
        <v>43837</v>
      </c>
      <c r="B261" t="s">
        <v>10</v>
      </c>
      <c r="C261" t="s">
        <v>2</v>
      </c>
      <c r="D261">
        <v>10207</v>
      </c>
    </row>
    <row r="262" spans="1:4" x14ac:dyDescent="0.25">
      <c r="A262" s="1">
        <v>43837</v>
      </c>
      <c r="B262" t="s">
        <v>10</v>
      </c>
      <c r="C262" t="s">
        <v>4</v>
      </c>
      <c r="D262">
        <v>1878</v>
      </c>
    </row>
    <row r="263" spans="1:4" x14ac:dyDescent="0.25">
      <c r="A263" s="1">
        <v>43837</v>
      </c>
      <c r="B263" t="s">
        <v>10</v>
      </c>
      <c r="C263" t="s">
        <v>3</v>
      </c>
      <c r="D263">
        <v>923</v>
      </c>
    </row>
    <row r="264" spans="1:4" x14ac:dyDescent="0.25">
      <c r="A264" s="1">
        <v>43837</v>
      </c>
      <c r="B264" t="s">
        <v>10</v>
      </c>
      <c r="C264" t="s">
        <v>5</v>
      </c>
      <c r="D264">
        <v>45</v>
      </c>
    </row>
    <row r="265" spans="1:4" x14ac:dyDescent="0.25">
      <c r="A265" s="1">
        <v>43889</v>
      </c>
      <c r="B265" t="s">
        <v>10</v>
      </c>
      <c r="C265" t="s">
        <v>6</v>
      </c>
      <c r="D265">
        <v>14</v>
      </c>
    </row>
    <row r="266" spans="1:4" x14ac:dyDescent="0.25">
      <c r="A266" s="1">
        <v>43889</v>
      </c>
      <c r="B266" t="s">
        <v>10</v>
      </c>
      <c r="C266" t="s">
        <v>7</v>
      </c>
      <c r="D266">
        <v>14</v>
      </c>
    </row>
    <row r="267" spans="1:4" x14ac:dyDescent="0.25">
      <c r="A267" s="1">
        <v>43888</v>
      </c>
      <c r="B267" t="s">
        <v>10</v>
      </c>
      <c r="C267" t="s">
        <v>2</v>
      </c>
      <c r="D267">
        <v>14363</v>
      </c>
    </row>
    <row r="268" spans="1:4" x14ac:dyDescent="0.25">
      <c r="A268" s="1">
        <v>43888</v>
      </c>
      <c r="B268" t="s">
        <v>10</v>
      </c>
      <c r="C268" t="s">
        <v>3</v>
      </c>
      <c r="D268">
        <v>2913</v>
      </c>
    </row>
    <row r="269" spans="1:4" x14ac:dyDescent="0.25">
      <c r="A269" s="1">
        <v>43888</v>
      </c>
      <c r="B269" t="s">
        <v>10</v>
      </c>
      <c r="C269" t="s">
        <v>4</v>
      </c>
      <c r="D269">
        <v>2782</v>
      </c>
    </row>
    <row r="270" spans="1:4" x14ac:dyDescent="0.25">
      <c r="A270" s="1">
        <v>43888</v>
      </c>
      <c r="B270" t="s">
        <v>10</v>
      </c>
      <c r="C270" t="s">
        <v>6</v>
      </c>
      <c r="D270">
        <v>7</v>
      </c>
    </row>
    <row r="271" spans="1:4" x14ac:dyDescent="0.25">
      <c r="A271" s="1">
        <v>43888</v>
      </c>
      <c r="B271" t="s">
        <v>10</v>
      </c>
      <c r="C271" t="s">
        <v>7</v>
      </c>
      <c r="D271">
        <v>7</v>
      </c>
    </row>
    <row r="272" spans="1:4" x14ac:dyDescent="0.25">
      <c r="A272" s="1">
        <v>43888</v>
      </c>
      <c r="B272" t="s">
        <v>10</v>
      </c>
      <c r="C272" t="s">
        <v>5</v>
      </c>
      <c r="D272">
        <v>14</v>
      </c>
    </row>
    <row r="273" spans="1:4" x14ac:dyDescent="0.25">
      <c r="A273" s="1">
        <v>43878</v>
      </c>
      <c r="B273" t="s">
        <v>10</v>
      </c>
      <c r="C273" t="s">
        <v>2</v>
      </c>
      <c r="D273">
        <v>15590</v>
      </c>
    </row>
    <row r="274" spans="1:4" x14ac:dyDescent="0.25">
      <c r="A274" s="1">
        <v>43878</v>
      </c>
      <c r="B274" t="s">
        <v>10</v>
      </c>
      <c r="C274" t="s">
        <v>4</v>
      </c>
      <c r="D274">
        <v>2752</v>
      </c>
    </row>
    <row r="275" spans="1:4" x14ac:dyDescent="0.25">
      <c r="A275" s="1">
        <v>43878</v>
      </c>
      <c r="B275" t="s">
        <v>10</v>
      </c>
      <c r="C275" t="s">
        <v>3</v>
      </c>
      <c r="D275">
        <v>2872</v>
      </c>
    </row>
    <row r="276" spans="1:4" x14ac:dyDescent="0.25">
      <c r="A276" s="1">
        <v>43878</v>
      </c>
      <c r="B276" t="s">
        <v>10</v>
      </c>
      <c r="C276" t="s">
        <v>5</v>
      </c>
      <c r="D276">
        <v>24</v>
      </c>
    </row>
    <row r="277" spans="1:4" x14ac:dyDescent="0.25">
      <c r="A277" s="1">
        <v>43877</v>
      </c>
      <c r="B277" t="s">
        <v>10</v>
      </c>
      <c r="C277" t="s">
        <v>2</v>
      </c>
      <c r="D277">
        <v>9333</v>
      </c>
    </row>
    <row r="278" spans="1:4" x14ac:dyDescent="0.25">
      <c r="A278" s="1">
        <v>43877</v>
      </c>
      <c r="B278" t="s">
        <v>10</v>
      </c>
      <c r="C278" t="s">
        <v>3</v>
      </c>
      <c r="D278">
        <v>1925</v>
      </c>
    </row>
    <row r="279" spans="1:4" x14ac:dyDescent="0.25">
      <c r="A279" s="1">
        <v>43877</v>
      </c>
      <c r="B279" t="s">
        <v>10</v>
      </c>
      <c r="C279" t="s">
        <v>4</v>
      </c>
      <c r="D279">
        <v>2314</v>
      </c>
    </row>
    <row r="280" spans="1:4" x14ac:dyDescent="0.25">
      <c r="A280" s="1">
        <v>43877</v>
      </c>
      <c r="B280" t="s">
        <v>10</v>
      </c>
      <c r="C280" t="s">
        <v>5</v>
      </c>
      <c r="D280">
        <v>34</v>
      </c>
    </row>
    <row r="281" spans="1:4" x14ac:dyDescent="0.25">
      <c r="A281" s="1">
        <v>43850</v>
      </c>
      <c r="B281" t="s">
        <v>10</v>
      </c>
      <c r="C281" t="s">
        <v>3</v>
      </c>
      <c r="D281">
        <v>1092</v>
      </c>
    </row>
    <row r="282" spans="1:4" x14ac:dyDescent="0.25">
      <c r="A282" s="1">
        <v>43850</v>
      </c>
      <c r="B282" t="s">
        <v>10</v>
      </c>
      <c r="C282" t="s">
        <v>2</v>
      </c>
      <c r="D282">
        <v>13238</v>
      </c>
    </row>
    <row r="283" spans="1:4" x14ac:dyDescent="0.25">
      <c r="A283" s="1">
        <v>43850</v>
      </c>
      <c r="B283" t="s">
        <v>10</v>
      </c>
      <c r="C283" t="s">
        <v>4</v>
      </c>
      <c r="D283">
        <v>2158</v>
      </c>
    </row>
    <row r="284" spans="1:4" x14ac:dyDescent="0.25">
      <c r="A284" s="1">
        <v>43879</v>
      </c>
      <c r="B284" t="s">
        <v>10</v>
      </c>
      <c r="C284" t="s">
        <v>2</v>
      </c>
      <c r="D284">
        <v>14052</v>
      </c>
    </row>
    <row r="285" spans="1:4" x14ac:dyDescent="0.25">
      <c r="A285" s="1">
        <v>43879</v>
      </c>
      <c r="B285" t="s">
        <v>10</v>
      </c>
      <c r="C285" t="s">
        <v>3</v>
      </c>
      <c r="D285">
        <v>2718</v>
      </c>
    </row>
    <row r="286" spans="1:4" x14ac:dyDescent="0.25">
      <c r="A286" s="1">
        <v>43879</v>
      </c>
      <c r="B286" t="s">
        <v>10</v>
      </c>
      <c r="C286" t="s">
        <v>4</v>
      </c>
      <c r="D286">
        <v>2779</v>
      </c>
    </row>
    <row r="287" spans="1:4" x14ac:dyDescent="0.25">
      <c r="A287" s="1">
        <v>43880</v>
      </c>
      <c r="B287" t="s">
        <v>10</v>
      </c>
      <c r="C287" t="s">
        <v>2</v>
      </c>
      <c r="D287">
        <v>15614</v>
      </c>
    </row>
    <row r="288" spans="1:4" x14ac:dyDescent="0.25">
      <c r="A288" s="1">
        <v>43879</v>
      </c>
      <c r="B288" t="s">
        <v>10</v>
      </c>
      <c r="C288" t="s">
        <v>5</v>
      </c>
      <c r="D288">
        <v>32</v>
      </c>
    </row>
    <row r="289" spans="1:4" x14ac:dyDescent="0.25">
      <c r="A289" s="1">
        <v>43917</v>
      </c>
      <c r="B289" t="s">
        <v>10</v>
      </c>
      <c r="C289" t="s">
        <v>2</v>
      </c>
      <c r="D289">
        <v>16788</v>
      </c>
    </row>
    <row r="290" spans="1:4" x14ac:dyDescent="0.25">
      <c r="A290" s="1">
        <v>43917</v>
      </c>
      <c r="B290" t="s">
        <v>10</v>
      </c>
      <c r="C290" t="s">
        <v>3</v>
      </c>
      <c r="D290">
        <v>4321</v>
      </c>
    </row>
    <row r="291" spans="1:4" x14ac:dyDescent="0.25">
      <c r="A291" s="1">
        <v>43917</v>
      </c>
      <c r="B291" t="s">
        <v>10</v>
      </c>
      <c r="C291" t="s">
        <v>4</v>
      </c>
      <c r="D291">
        <v>3009</v>
      </c>
    </row>
    <row r="292" spans="1:4" x14ac:dyDescent="0.25">
      <c r="A292" s="1">
        <v>43917</v>
      </c>
      <c r="B292" t="s">
        <v>10</v>
      </c>
      <c r="C292" t="s">
        <v>5</v>
      </c>
      <c r="D292">
        <v>20</v>
      </c>
    </row>
    <row r="293" spans="1:4" x14ac:dyDescent="0.25">
      <c r="A293" s="1">
        <v>43916</v>
      </c>
      <c r="B293" t="s">
        <v>10</v>
      </c>
      <c r="C293" t="s">
        <v>2</v>
      </c>
      <c r="D293">
        <v>17459</v>
      </c>
    </row>
    <row r="294" spans="1:4" x14ac:dyDescent="0.25">
      <c r="A294" s="1">
        <v>43916</v>
      </c>
      <c r="B294" t="s">
        <v>10</v>
      </c>
      <c r="C294" t="s">
        <v>3</v>
      </c>
      <c r="D294">
        <v>4423</v>
      </c>
    </row>
    <row r="295" spans="1:4" x14ac:dyDescent="0.25">
      <c r="A295" s="1">
        <v>43916</v>
      </c>
      <c r="B295" t="s">
        <v>10</v>
      </c>
      <c r="C295" t="s">
        <v>4</v>
      </c>
      <c r="D295">
        <v>2863</v>
      </c>
    </row>
    <row r="296" spans="1:4" x14ac:dyDescent="0.25">
      <c r="A296" s="1">
        <v>43916</v>
      </c>
      <c r="B296" t="s">
        <v>10</v>
      </c>
      <c r="C296" t="s">
        <v>5</v>
      </c>
      <c r="D296">
        <v>20</v>
      </c>
    </row>
    <row r="297" spans="1:4" x14ac:dyDescent="0.25">
      <c r="A297" s="1">
        <v>43840</v>
      </c>
      <c r="B297" t="s">
        <v>10</v>
      </c>
      <c r="C297" t="s">
        <v>4</v>
      </c>
      <c r="D297">
        <v>2011</v>
      </c>
    </row>
    <row r="298" spans="1:4" x14ac:dyDescent="0.25">
      <c r="A298" s="1">
        <v>43840</v>
      </c>
      <c r="B298" t="s">
        <v>10</v>
      </c>
      <c r="C298" t="s">
        <v>5</v>
      </c>
      <c r="D298">
        <v>53</v>
      </c>
    </row>
    <row r="299" spans="1:4" x14ac:dyDescent="0.25">
      <c r="A299" s="1">
        <v>43912</v>
      </c>
      <c r="B299" t="s">
        <v>10</v>
      </c>
      <c r="C299" t="s">
        <v>2</v>
      </c>
      <c r="D299">
        <v>10294</v>
      </c>
    </row>
    <row r="300" spans="1:4" x14ac:dyDescent="0.25">
      <c r="A300" s="1">
        <v>43912</v>
      </c>
      <c r="B300" t="s">
        <v>10</v>
      </c>
      <c r="C300" t="s">
        <v>3</v>
      </c>
      <c r="D300">
        <v>2697</v>
      </c>
    </row>
    <row r="301" spans="1:4" x14ac:dyDescent="0.25">
      <c r="A301" s="1">
        <v>43912</v>
      </c>
      <c r="B301" t="s">
        <v>10</v>
      </c>
      <c r="C301" t="s">
        <v>4</v>
      </c>
      <c r="D301">
        <v>2571</v>
      </c>
    </row>
    <row r="302" spans="1:4" x14ac:dyDescent="0.25">
      <c r="A302" s="1">
        <v>43912</v>
      </c>
      <c r="B302" t="s">
        <v>10</v>
      </c>
      <c r="C302" t="s">
        <v>5</v>
      </c>
      <c r="D302">
        <v>6</v>
      </c>
    </row>
    <row r="303" spans="1:4" x14ac:dyDescent="0.25">
      <c r="A303" s="1">
        <v>43911</v>
      </c>
      <c r="B303" t="s">
        <v>10</v>
      </c>
      <c r="C303" t="s">
        <v>2</v>
      </c>
      <c r="D303">
        <v>11670</v>
      </c>
    </row>
    <row r="304" spans="1:4" x14ac:dyDescent="0.25">
      <c r="A304" s="1">
        <v>43911</v>
      </c>
      <c r="B304" t="s">
        <v>10</v>
      </c>
      <c r="C304" t="s">
        <v>3</v>
      </c>
      <c r="D304">
        <v>2994</v>
      </c>
    </row>
    <row r="305" spans="1:4" x14ac:dyDescent="0.25">
      <c r="A305" s="1">
        <v>43911</v>
      </c>
      <c r="B305" t="s">
        <v>10</v>
      </c>
      <c r="C305" t="s">
        <v>4</v>
      </c>
      <c r="D305">
        <v>2671</v>
      </c>
    </row>
    <row r="306" spans="1:4" x14ac:dyDescent="0.25">
      <c r="A306" s="1">
        <v>43921</v>
      </c>
      <c r="B306" t="s">
        <v>10</v>
      </c>
      <c r="C306" t="s">
        <v>4</v>
      </c>
      <c r="D306">
        <v>1893</v>
      </c>
    </row>
    <row r="307" spans="1:4" x14ac:dyDescent="0.25">
      <c r="A307" s="1">
        <v>43921</v>
      </c>
      <c r="B307" t="s">
        <v>10</v>
      </c>
      <c r="C307" t="s">
        <v>2</v>
      </c>
      <c r="D307">
        <v>10289</v>
      </c>
    </row>
    <row r="308" spans="1:4" x14ac:dyDescent="0.25">
      <c r="A308" s="1">
        <v>43921</v>
      </c>
      <c r="B308" t="s">
        <v>10</v>
      </c>
      <c r="C308" t="s">
        <v>3</v>
      </c>
      <c r="D308">
        <v>2546</v>
      </c>
    </row>
    <row r="309" spans="1:4" x14ac:dyDescent="0.25">
      <c r="A309" s="1">
        <v>43837</v>
      </c>
      <c r="B309" t="s">
        <v>10</v>
      </c>
      <c r="C309" t="s">
        <v>9</v>
      </c>
      <c r="D309">
        <v>4</v>
      </c>
    </row>
    <row r="310" spans="1:4" x14ac:dyDescent="0.25">
      <c r="A310" s="1">
        <v>43837</v>
      </c>
      <c r="B310" t="s">
        <v>10</v>
      </c>
      <c r="C310" t="s">
        <v>6</v>
      </c>
      <c r="D310">
        <v>1</v>
      </c>
    </row>
    <row r="311" spans="1:4" x14ac:dyDescent="0.25">
      <c r="A311" s="1">
        <v>43836</v>
      </c>
      <c r="B311" t="s">
        <v>10</v>
      </c>
      <c r="C311" t="s">
        <v>3</v>
      </c>
      <c r="D311">
        <v>934</v>
      </c>
    </row>
    <row r="312" spans="1:4" x14ac:dyDescent="0.25">
      <c r="A312" s="1">
        <v>43836</v>
      </c>
      <c r="B312" t="s">
        <v>10</v>
      </c>
      <c r="C312" t="s">
        <v>2</v>
      </c>
      <c r="D312">
        <v>11922</v>
      </c>
    </row>
    <row r="313" spans="1:4" x14ac:dyDescent="0.25">
      <c r="A313" s="1">
        <v>43836</v>
      </c>
      <c r="B313" t="s">
        <v>10</v>
      </c>
      <c r="C313" t="s">
        <v>4</v>
      </c>
      <c r="D313">
        <v>1934</v>
      </c>
    </row>
    <row r="314" spans="1:4" x14ac:dyDescent="0.25">
      <c r="A314" s="1">
        <v>43836</v>
      </c>
      <c r="B314" t="s">
        <v>10</v>
      </c>
      <c r="C314" t="s">
        <v>5</v>
      </c>
      <c r="D314">
        <v>33</v>
      </c>
    </row>
    <row r="315" spans="1:4" x14ac:dyDescent="0.25">
      <c r="A315" s="1">
        <v>43835</v>
      </c>
      <c r="B315" t="s">
        <v>10</v>
      </c>
      <c r="C315" t="s">
        <v>5</v>
      </c>
      <c r="D315">
        <v>9</v>
      </c>
    </row>
    <row r="316" spans="1:4" x14ac:dyDescent="0.25">
      <c r="A316" s="1">
        <v>43880</v>
      </c>
      <c r="B316" t="s">
        <v>10</v>
      </c>
      <c r="C316" t="s">
        <v>3</v>
      </c>
      <c r="D316">
        <v>2843</v>
      </c>
    </row>
    <row r="317" spans="1:4" x14ac:dyDescent="0.25">
      <c r="A317" s="1">
        <v>43880</v>
      </c>
      <c r="B317" t="s">
        <v>10</v>
      </c>
      <c r="C317" t="s">
        <v>4</v>
      </c>
      <c r="D317">
        <v>2678</v>
      </c>
    </row>
    <row r="318" spans="1:4" x14ac:dyDescent="0.25">
      <c r="A318" s="1">
        <v>43880</v>
      </c>
      <c r="B318" t="s">
        <v>10</v>
      </c>
      <c r="C318" t="s">
        <v>5</v>
      </c>
      <c r="D318">
        <v>30</v>
      </c>
    </row>
    <row r="319" spans="1:4" x14ac:dyDescent="0.25">
      <c r="A319" s="1">
        <v>43880</v>
      </c>
      <c r="B319" t="s">
        <v>10</v>
      </c>
      <c r="C319" t="s">
        <v>6</v>
      </c>
      <c r="D319">
        <v>98</v>
      </c>
    </row>
    <row r="320" spans="1:4" x14ac:dyDescent="0.25">
      <c r="A320" s="1">
        <v>43880</v>
      </c>
      <c r="B320" t="s">
        <v>10</v>
      </c>
      <c r="C320" t="s">
        <v>7</v>
      </c>
      <c r="D320">
        <v>97</v>
      </c>
    </row>
    <row r="321" spans="1:4" x14ac:dyDescent="0.25">
      <c r="A321" s="1">
        <v>43880</v>
      </c>
      <c r="B321" t="s">
        <v>10</v>
      </c>
      <c r="C321" t="s">
        <v>9</v>
      </c>
      <c r="D321">
        <v>14</v>
      </c>
    </row>
    <row r="322" spans="1:4" x14ac:dyDescent="0.25">
      <c r="A322" s="1">
        <v>43898</v>
      </c>
      <c r="B322" t="s">
        <v>10</v>
      </c>
      <c r="C322" t="s">
        <v>2</v>
      </c>
      <c r="D322">
        <v>10124</v>
      </c>
    </row>
    <row r="323" spans="1:4" x14ac:dyDescent="0.25">
      <c r="A323" s="1">
        <v>43898</v>
      </c>
      <c r="B323" t="s">
        <v>10</v>
      </c>
      <c r="C323" t="s">
        <v>3</v>
      </c>
      <c r="D323">
        <v>2478</v>
      </c>
    </row>
    <row r="324" spans="1:4" x14ac:dyDescent="0.25">
      <c r="A324" s="1">
        <v>43897</v>
      </c>
      <c r="B324" t="s">
        <v>10</v>
      </c>
      <c r="C324" t="s">
        <v>2</v>
      </c>
      <c r="D324">
        <v>10951</v>
      </c>
    </row>
    <row r="325" spans="1:4" x14ac:dyDescent="0.25">
      <c r="A325" s="1">
        <v>43898</v>
      </c>
      <c r="B325" t="s">
        <v>10</v>
      </c>
      <c r="C325" t="s">
        <v>4</v>
      </c>
      <c r="D325">
        <v>2612</v>
      </c>
    </row>
    <row r="326" spans="1:4" x14ac:dyDescent="0.25">
      <c r="A326" s="1">
        <v>43897</v>
      </c>
      <c r="B326" t="s">
        <v>10</v>
      </c>
      <c r="C326" t="s">
        <v>3</v>
      </c>
      <c r="D326">
        <v>2682</v>
      </c>
    </row>
    <row r="327" spans="1:4" x14ac:dyDescent="0.25">
      <c r="A327" s="1">
        <v>43897</v>
      </c>
      <c r="B327" t="s">
        <v>10</v>
      </c>
      <c r="C327" t="s">
        <v>4</v>
      </c>
      <c r="D327">
        <v>2788</v>
      </c>
    </row>
    <row r="328" spans="1:4" x14ac:dyDescent="0.25">
      <c r="A328" s="1">
        <v>43897</v>
      </c>
      <c r="B328" t="s">
        <v>10</v>
      </c>
      <c r="C328" t="s">
        <v>5</v>
      </c>
      <c r="D328">
        <v>20</v>
      </c>
    </row>
    <row r="329" spans="1:4" x14ac:dyDescent="0.25">
      <c r="A329" s="1">
        <v>43876</v>
      </c>
      <c r="B329" t="s">
        <v>10</v>
      </c>
      <c r="C329" t="s">
        <v>2</v>
      </c>
      <c r="D329">
        <v>9972</v>
      </c>
    </row>
    <row r="330" spans="1:4" x14ac:dyDescent="0.25">
      <c r="A330" s="1">
        <v>43876</v>
      </c>
      <c r="B330" t="s">
        <v>10</v>
      </c>
      <c r="C330" t="s">
        <v>4</v>
      </c>
      <c r="D330">
        <v>2206</v>
      </c>
    </row>
    <row r="331" spans="1:4" x14ac:dyDescent="0.25">
      <c r="A331" s="1">
        <v>43876</v>
      </c>
      <c r="B331" t="s">
        <v>10</v>
      </c>
      <c r="C331" t="s">
        <v>3</v>
      </c>
      <c r="D331">
        <v>2104</v>
      </c>
    </row>
    <row r="332" spans="1:4" x14ac:dyDescent="0.25">
      <c r="A332" s="1">
        <v>43875</v>
      </c>
      <c r="B332" t="s">
        <v>10</v>
      </c>
      <c r="C332" t="s">
        <v>3</v>
      </c>
      <c r="D332">
        <v>2508</v>
      </c>
    </row>
    <row r="333" spans="1:4" x14ac:dyDescent="0.25">
      <c r="A333" s="1">
        <v>43875</v>
      </c>
      <c r="B333" t="s">
        <v>10</v>
      </c>
      <c r="C333" t="s">
        <v>2</v>
      </c>
      <c r="D333">
        <v>14572</v>
      </c>
    </row>
    <row r="334" spans="1:4" x14ac:dyDescent="0.25">
      <c r="A334" s="1">
        <v>43875</v>
      </c>
      <c r="B334" t="s">
        <v>10</v>
      </c>
      <c r="C334" t="s">
        <v>4</v>
      </c>
      <c r="D334">
        <v>2732</v>
      </c>
    </row>
    <row r="335" spans="1:4" x14ac:dyDescent="0.25">
      <c r="A335" s="1">
        <v>43875</v>
      </c>
      <c r="B335" t="s">
        <v>10</v>
      </c>
      <c r="C335" t="s">
        <v>5</v>
      </c>
      <c r="D335">
        <v>27</v>
      </c>
    </row>
    <row r="336" spans="1:4" x14ac:dyDescent="0.25">
      <c r="A336" s="1">
        <v>43858</v>
      </c>
      <c r="B336" t="s">
        <v>10</v>
      </c>
      <c r="C336" t="s">
        <v>2</v>
      </c>
      <c r="D336">
        <v>9756</v>
      </c>
    </row>
    <row r="337" spans="1:4" x14ac:dyDescent="0.25">
      <c r="A337" s="1">
        <v>43858</v>
      </c>
      <c r="B337" t="s">
        <v>10</v>
      </c>
      <c r="C337" t="s">
        <v>3</v>
      </c>
      <c r="D337">
        <v>1413</v>
      </c>
    </row>
    <row r="338" spans="1:4" x14ac:dyDescent="0.25">
      <c r="A338" s="1">
        <v>43858</v>
      </c>
      <c r="B338" t="s">
        <v>10</v>
      </c>
      <c r="C338" t="s">
        <v>4</v>
      </c>
      <c r="D338">
        <v>1808</v>
      </c>
    </row>
    <row r="339" spans="1:4" x14ac:dyDescent="0.25">
      <c r="A339" s="1">
        <v>43858</v>
      </c>
      <c r="B339" t="s">
        <v>10</v>
      </c>
      <c r="C339" t="s">
        <v>5</v>
      </c>
      <c r="D339">
        <v>11</v>
      </c>
    </row>
    <row r="340" spans="1:4" x14ac:dyDescent="0.25">
      <c r="A340" s="1">
        <v>43868</v>
      </c>
      <c r="B340" t="s">
        <v>10</v>
      </c>
      <c r="C340" t="s">
        <v>5</v>
      </c>
      <c r="D340">
        <v>8</v>
      </c>
    </row>
    <row r="341" spans="1:4" x14ac:dyDescent="0.25">
      <c r="A341" s="1">
        <v>43868</v>
      </c>
      <c r="B341" t="s">
        <v>10</v>
      </c>
      <c r="C341" t="s">
        <v>7</v>
      </c>
      <c r="D341">
        <v>56</v>
      </c>
    </row>
    <row r="342" spans="1:4" x14ac:dyDescent="0.25">
      <c r="A342" s="1">
        <v>43868</v>
      </c>
      <c r="B342" t="s">
        <v>10</v>
      </c>
      <c r="C342" t="s">
        <v>6</v>
      </c>
      <c r="D342">
        <v>56</v>
      </c>
    </row>
    <row r="343" spans="1:4" x14ac:dyDescent="0.25">
      <c r="A343" s="1">
        <v>43886</v>
      </c>
      <c r="B343" t="s">
        <v>10</v>
      </c>
      <c r="C343" t="s">
        <v>2</v>
      </c>
      <c r="D343">
        <v>13872</v>
      </c>
    </row>
    <row r="344" spans="1:4" x14ac:dyDescent="0.25">
      <c r="A344" s="1">
        <v>43886</v>
      </c>
      <c r="B344" t="s">
        <v>10</v>
      </c>
      <c r="C344" t="s">
        <v>3</v>
      </c>
      <c r="D344">
        <v>2745</v>
      </c>
    </row>
    <row r="345" spans="1:4" x14ac:dyDescent="0.25">
      <c r="A345" s="1">
        <v>43886</v>
      </c>
      <c r="B345" t="s">
        <v>10</v>
      </c>
      <c r="C345" t="s">
        <v>4</v>
      </c>
      <c r="D345">
        <v>2754</v>
      </c>
    </row>
    <row r="346" spans="1:4" x14ac:dyDescent="0.25">
      <c r="A346" s="1">
        <v>43886</v>
      </c>
      <c r="B346" t="s">
        <v>10</v>
      </c>
      <c r="C346" t="s">
        <v>5</v>
      </c>
      <c r="D346">
        <v>37</v>
      </c>
    </row>
    <row r="347" spans="1:4" x14ac:dyDescent="0.25">
      <c r="A347" s="1">
        <v>43885</v>
      </c>
      <c r="B347" t="s">
        <v>10</v>
      </c>
      <c r="C347" t="s">
        <v>2</v>
      </c>
      <c r="D347">
        <v>13944</v>
      </c>
    </row>
    <row r="348" spans="1:4" x14ac:dyDescent="0.25">
      <c r="A348" s="1">
        <v>43885</v>
      </c>
      <c r="B348" t="s">
        <v>10</v>
      </c>
      <c r="C348" t="s">
        <v>3</v>
      </c>
      <c r="D348">
        <v>2856</v>
      </c>
    </row>
    <row r="349" spans="1:4" x14ac:dyDescent="0.25">
      <c r="A349" s="1">
        <v>43885</v>
      </c>
      <c r="B349" t="s">
        <v>10</v>
      </c>
      <c r="C349" t="s">
        <v>4</v>
      </c>
      <c r="D349">
        <v>2967</v>
      </c>
    </row>
    <row r="350" spans="1:4" x14ac:dyDescent="0.25">
      <c r="A350" s="1">
        <v>43859</v>
      </c>
      <c r="B350" t="s">
        <v>10</v>
      </c>
      <c r="C350" t="s">
        <v>2</v>
      </c>
      <c r="D350">
        <v>9687</v>
      </c>
    </row>
    <row r="351" spans="1:4" x14ac:dyDescent="0.25">
      <c r="A351" s="1">
        <v>43859</v>
      </c>
      <c r="B351" t="s">
        <v>10</v>
      </c>
      <c r="C351" t="s">
        <v>4</v>
      </c>
      <c r="D351">
        <v>1571</v>
      </c>
    </row>
    <row r="352" spans="1:4" x14ac:dyDescent="0.25">
      <c r="A352" s="1">
        <v>43859</v>
      </c>
      <c r="B352" t="s">
        <v>10</v>
      </c>
      <c r="C352" t="s">
        <v>3</v>
      </c>
      <c r="D352">
        <v>1477</v>
      </c>
    </row>
    <row r="353" spans="1:4" x14ac:dyDescent="0.25">
      <c r="A353" s="1">
        <v>43859</v>
      </c>
      <c r="B353" t="s">
        <v>10</v>
      </c>
      <c r="C353" t="s">
        <v>5</v>
      </c>
      <c r="D353">
        <v>23</v>
      </c>
    </row>
    <row r="354" spans="1:4" x14ac:dyDescent="0.25">
      <c r="A354" s="1">
        <v>43911</v>
      </c>
      <c r="B354" t="s">
        <v>10</v>
      </c>
      <c r="C354" t="s">
        <v>5</v>
      </c>
      <c r="D354">
        <v>6</v>
      </c>
    </row>
    <row r="355" spans="1:4" x14ac:dyDescent="0.25">
      <c r="A355" s="1">
        <v>43921</v>
      </c>
      <c r="B355" t="s">
        <v>10</v>
      </c>
      <c r="C355" t="s">
        <v>5</v>
      </c>
      <c r="D355">
        <v>9</v>
      </c>
    </row>
    <row r="356" spans="1:4" x14ac:dyDescent="0.25">
      <c r="A356" s="1">
        <v>43920</v>
      </c>
      <c r="B356" t="s">
        <v>10</v>
      </c>
      <c r="C356" t="s">
        <v>7</v>
      </c>
      <c r="D356">
        <v>12</v>
      </c>
    </row>
    <row r="357" spans="1:4" x14ac:dyDescent="0.25">
      <c r="A357" s="1">
        <v>43920</v>
      </c>
      <c r="B357" t="s">
        <v>10</v>
      </c>
      <c r="C357" t="s">
        <v>6</v>
      </c>
      <c r="D357">
        <v>14</v>
      </c>
    </row>
    <row r="358" spans="1:4" x14ac:dyDescent="0.25">
      <c r="A358" s="1">
        <v>43874</v>
      </c>
      <c r="B358" t="s">
        <v>10</v>
      </c>
      <c r="C358" t="s">
        <v>3</v>
      </c>
      <c r="D358">
        <v>2530</v>
      </c>
    </row>
    <row r="359" spans="1:4" x14ac:dyDescent="0.25">
      <c r="A359" s="1">
        <v>43874</v>
      </c>
      <c r="B359" t="s">
        <v>10</v>
      </c>
      <c r="C359" t="s">
        <v>4</v>
      </c>
      <c r="D359">
        <v>2693</v>
      </c>
    </row>
    <row r="360" spans="1:4" x14ac:dyDescent="0.25">
      <c r="A360" s="1">
        <v>43874</v>
      </c>
      <c r="B360" t="s">
        <v>10</v>
      </c>
      <c r="C360" t="s">
        <v>5</v>
      </c>
      <c r="D360">
        <v>45</v>
      </c>
    </row>
    <row r="361" spans="1:4" x14ac:dyDescent="0.25">
      <c r="A361" s="1">
        <v>43918</v>
      </c>
      <c r="B361" t="s">
        <v>10</v>
      </c>
      <c r="C361" t="s">
        <v>2</v>
      </c>
      <c r="D361">
        <v>11601</v>
      </c>
    </row>
    <row r="362" spans="1:4" x14ac:dyDescent="0.25">
      <c r="A362" s="1">
        <v>43918</v>
      </c>
      <c r="B362" t="s">
        <v>10</v>
      </c>
      <c r="C362" t="s">
        <v>3</v>
      </c>
      <c r="D362">
        <v>3202</v>
      </c>
    </row>
    <row r="363" spans="1:4" x14ac:dyDescent="0.25">
      <c r="A363" s="1">
        <v>43918</v>
      </c>
      <c r="B363" t="s">
        <v>10</v>
      </c>
      <c r="C363" t="s">
        <v>4</v>
      </c>
      <c r="D363">
        <v>2630</v>
      </c>
    </row>
    <row r="364" spans="1:4" x14ac:dyDescent="0.25">
      <c r="A364" s="1">
        <v>43918</v>
      </c>
      <c r="B364" t="s">
        <v>10</v>
      </c>
      <c r="C364" t="s">
        <v>5</v>
      </c>
      <c r="D364">
        <v>13</v>
      </c>
    </row>
    <row r="365" spans="1:4" x14ac:dyDescent="0.25">
      <c r="A365" s="1">
        <v>43867</v>
      </c>
      <c r="B365" t="s">
        <v>10</v>
      </c>
      <c r="C365" t="s">
        <v>5</v>
      </c>
      <c r="D365">
        <v>25</v>
      </c>
    </row>
    <row r="366" spans="1:4" x14ac:dyDescent="0.25">
      <c r="A366" s="1">
        <v>43874</v>
      </c>
      <c r="B366" t="s">
        <v>10</v>
      </c>
      <c r="C366" t="s">
        <v>7</v>
      </c>
      <c r="D366">
        <v>38</v>
      </c>
    </row>
    <row r="367" spans="1:4" x14ac:dyDescent="0.25">
      <c r="A367" s="1">
        <v>43874</v>
      </c>
      <c r="B367" t="s">
        <v>10</v>
      </c>
      <c r="C367" t="s">
        <v>6</v>
      </c>
      <c r="D367">
        <v>38</v>
      </c>
    </row>
    <row r="368" spans="1:4" x14ac:dyDescent="0.25">
      <c r="A368" s="1">
        <v>43885</v>
      </c>
      <c r="B368" t="s">
        <v>10</v>
      </c>
      <c r="C368" t="s">
        <v>5</v>
      </c>
      <c r="D368">
        <v>14</v>
      </c>
    </row>
    <row r="369" spans="1:4" x14ac:dyDescent="0.25">
      <c r="A369" s="1">
        <v>43885</v>
      </c>
      <c r="B369" t="s">
        <v>10</v>
      </c>
      <c r="C369" t="s">
        <v>8</v>
      </c>
      <c r="D369">
        <v>3</v>
      </c>
    </row>
    <row r="370" spans="1:4" x14ac:dyDescent="0.25">
      <c r="A370" s="1">
        <v>43887</v>
      </c>
      <c r="B370" t="s">
        <v>10</v>
      </c>
      <c r="C370" t="s">
        <v>2</v>
      </c>
      <c r="D370">
        <v>12556</v>
      </c>
    </row>
    <row r="371" spans="1:4" x14ac:dyDescent="0.25">
      <c r="A371" s="1">
        <v>43887</v>
      </c>
      <c r="B371" t="s">
        <v>10</v>
      </c>
      <c r="C371" t="s">
        <v>3</v>
      </c>
      <c r="D371">
        <v>2632</v>
      </c>
    </row>
    <row r="372" spans="1:4" x14ac:dyDescent="0.25">
      <c r="A372" s="1">
        <v>43887</v>
      </c>
      <c r="B372" t="s">
        <v>10</v>
      </c>
      <c r="C372" t="s">
        <v>4</v>
      </c>
      <c r="D372">
        <v>2709</v>
      </c>
    </row>
    <row r="373" spans="1:4" x14ac:dyDescent="0.25">
      <c r="A373" s="1">
        <v>43887</v>
      </c>
      <c r="B373" t="s">
        <v>10</v>
      </c>
      <c r="C373" t="s">
        <v>5</v>
      </c>
      <c r="D373">
        <v>19</v>
      </c>
    </row>
    <row r="374" spans="1:4" x14ac:dyDescent="0.25">
      <c r="A374" s="1">
        <v>43887</v>
      </c>
      <c r="B374" t="s">
        <v>10</v>
      </c>
      <c r="C374" t="s">
        <v>8</v>
      </c>
      <c r="D374">
        <v>5</v>
      </c>
    </row>
    <row r="375" spans="1:4" x14ac:dyDescent="0.25">
      <c r="A375" s="1">
        <v>43883</v>
      </c>
      <c r="B375" t="s">
        <v>10</v>
      </c>
      <c r="C375" t="s">
        <v>3</v>
      </c>
      <c r="D375">
        <v>2019</v>
      </c>
    </row>
    <row r="376" spans="1:4" x14ac:dyDescent="0.25">
      <c r="A376" s="1">
        <v>43883</v>
      </c>
      <c r="B376" t="s">
        <v>10</v>
      </c>
      <c r="C376" t="s">
        <v>2</v>
      </c>
      <c r="D376">
        <v>9299</v>
      </c>
    </row>
    <row r="377" spans="1:4" x14ac:dyDescent="0.25">
      <c r="A377" s="1">
        <v>43883</v>
      </c>
      <c r="B377" t="s">
        <v>10</v>
      </c>
      <c r="C377" t="s">
        <v>4</v>
      </c>
      <c r="D377">
        <v>2470</v>
      </c>
    </row>
    <row r="378" spans="1:4" x14ac:dyDescent="0.25">
      <c r="A378" s="1">
        <v>43883</v>
      </c>
      <c r="B378" t="s">
        <v>10</v>
      </c>
      <c r="C378" t="s">
        <v>5</v>
      </c>
      <c r="D378">
        <v>17</v>
      </c>
    </row>
    <row r="379" spans="1:4" x14ac:dyDescent="0.25">
      <c r="A379" s="1">
        <v>43876</v>
      </c>
      <c r="B379" t="s">
        <v>10</v>
      </c>
      <c r="C379" t="s">
        <v>5</v>
      </c>
      <c r="D379">
        <v>4</v>
      </c>
    </row>
    <row r="380" spans="1:4" x14ac:dyDescent="0.25">
      <c r="A380" s="1">
        <v>43871</v>
      </c>
      <c r="B380" t="s">
        <v>10</v>
      </c>
      <c r="C380" t="s">
        <v>2</v>
      </c>
      <c r="D380">
        <v>14013</v>
      </c>
    </row>
    <row r="381" spans="1:4" x14ac:dyDescent="0.25">
      <c r="A381" s="1">
        <v>43871</v>
      </c>
      <c r="B381" t="s">
        <v>10</v>
      </c>
      <c r="C381" t="s">
        <v>3</v>
      </c>
      <c r="D381">
        <v>2311</v>
      </c>
    </row>
    <row r="382" spans="1:4" x14ac:dyDescent="0.25">
      <c r="A382" s="1">
        <v>43871</v>
      </c>
      <c r="B382" t="s">
        <v>10</v>
      </c>
      <c r="C382" t="s">
        <v>4</v>
      </c>
      <c r="D382">
        <v>2606</v>
      </c>
    </row>
    <row r="383" spans="1:4" x14ac:dyDescent="0.25">
      <c r="A383" s="1">
        <v>43871</v>
      </c>
      <c r="B383" t="s">
        <v>10</v>
      </c>
      <c r="C383" t="s">
        <v>6</v>
      </c>
      <c r="D383">
        <v>57</v>
      </c>
    </row>
    <row r="384" spans="1:4" x14ac:dyDescent="0.25">
      <c r="A384" s="1">
        <v>43871</v>
      </c>
      <c r="B384" t="s">
        <v>10</v>
      </c>
      <c r="C384" t="s">
        <v>7</v>
      </c>
      <c r="D384">
        <v>53</v>
      </c>
    </row>
    <row r="385" spans="1:4" x14ac:dyDescent="0.25">
      <c r="A385" s="1">
        <v>43871</v>
      </c>
      <c r="B385" t="s">
        <v>10</v>
      </c>
      <c r="C385" t="s">
        <v>5</v>
      </c>
      <c r="D385">
        <v>28</v>
      </c>
    </row>
    <row r="386" spans="1:4" x14ac:dyDescent="0.25">
      <c r="A386" s="1">
        <v>43871</v>
      </c>
      <c r="B386" t="s">
        <v>10</v>
      </c>
      <c r="C386" t="s">
        <v>9</v>
      </c>
      <c r="D386">
        <v>5</v>
      </c>
    </row>
    <row r="387" spans="1:4" x14ac:dyDescent="0.25">
      <c r="A387" s="1">
        <v>43870</v>
      </c>
      <c r="B387" t="s">
        <v>10</v>
      </c>
      <c r="C387" t="s">
        <v>2</v>
      </c>
      <c r="D387">
        <v>8700</v>
      </c>
    </row>
    <row r="388" spans="1:4" x14ac:dyDescent="0.25">
      <c r="A388" s="1">
        <v>43870</v>
      </c>
      <c r="B388" t="s">
        <v>10</v>
      </c>
      <c r="C388" t="s">
        <v>3</v>
      </c>
      <c r="D388">
        <v>1621</v>
      </c>
    </row>
    <row r="389" spans="1:4" x14ac:dyDescent="0.25">
      <c r="A389" s="1">
        <v>43870</v>
      </c>
      <c r="B389" t="s">
        <v>10</v>
      </c>
      <c r="C389" t="s">
        <v>4</v>
      </c>
      <c r="D389">
        <v>1938</v>
      </c>
    </row>
    <row r="390" spans="1:4" x14ac:dyDescent="0.25">
      <c r="A390" s="1">
        <v>43898</v>
      </c>
      <c r="B390" t="s">
        <v>10</v>
      </c>
      <c r="C390" t="s">
        <v>5</v>
      </c>
      <c r="D390">
        <v>15</v>
      </c>
    </row>
    <row r="391" spans="1:4" x14ac:dyDescent="0.25">
      <c r="A391" s="1">
        <v>43898</v>
      </c>
      <c r="B391" t="s">
        <v>10</v>
      </c>
      <c r="C391" t="s">
        <v>6</v>
      </c>
      <c r="D391">
        <v>7</v>
      </c>
    </row>
    <row r="392" spans="1:4" x14ac:dyDescent="0.25">
      <c r="A392" s="1">
        <v>43898</v>
      </c>
      <c r="B392" t="s">
        <v>10</v>
      </c>
      <c r="C392" t="s">
        <v>7</v>
      </c>
      <c r="D392">
        <v>7</v>
      </c>
    </row>
    <row r="393" spans="1:4" x14ac:dyDescent="0.25">
      <c r="A393" s="1">
        <v>43851</v>
      </c>
      <c r="B393" t="s">
        <v>10</v>
      </c>
      <c r="C393" t="s">
        <v>3</v>
      </c>
      <c r="D393">
        <v>1317</v>
      </c>
    </row>
    <row r="394" spans="1:4" x14ac:dyDescent="0.25">
      <c r="A394" s="1">
        <v>43851</v>
      </c>
      <c r="B394" t="s">
        <v>10</v>
      </c>
      <c r="C394" t="s">
        <v>2</v>
      </c>
      <c r="D394">
        <v>11918</v>
      </c>
    </row>
    <row r="395" spans="1:4" x14ac:dyDescent="0.25">
      <c r="A395" s="1">
        <v>43851</v>
      </c>
      <c r="B395" t="s">
        <v>10</v>
      </c>
      <c r="C395" t="s">
        <v>4</v>
      </c>
      <c r="D395">
        <v>2359</v>
      </c>
    </row>
    <row r="396" spans="1:4" x14ac:dyDescent="0.25">
      <c r="A396" s="1">
        <v>43840</v>
      </c>
      <c r="B396" t="s">
        <v>10</v>
      </c>
      <c r="C396" t="s">
        <v>9</v>
      </c>
      <c r="D396">
        <v>1</v>
      </c>
    </row>
    <row r="397" spans="1:4" x14ac:dyDescent="0.25">
      <c r="A397" s="1">
        <v>43840</v>
      </c>
      <c r="B397" t="s">
        <v>10</v>
      </c>
      <c r="C397" t="s">
        <v>6</v>
      </c>
      <c r="D397">
        <v>1</v>
      </c>
    </row>
    <row r="398" spans="1:4" x14ac:dyDescent="0.25">
      <c r="A398" s="1">
        <v>43872</v>
      </c>
      <c r="B398" t="s">
        <v>10</v>
      </c>
      <c r="C398" t="s">
        <v>6</v>
      </c>
      <c r="D398">
        <v>31</v>
      </c>
    </row>
    <row r="399" spans="1:4" x14ac:dyDescent="0.25">
      <c r="A399" s="1">
        <v>43872</v>
      </c>
      <c r="B399" t="s">
        <v>10</v>
      </c>
      <c r="C399" t="s">
        <v>7</v>
      </c>
      <c r="D399">
        <v>29</v>
      </c>
    </row>
    <row r="400" spans="1:4" x14ac:dyDescent="0.25">
      <c r="A400" s="1">
        <v>43872</v>
      </c>
      <c r="B400" t="s">
        <v>10</v>
      </c>
      <c r="C400" t="s">
        <v>9</v>
      </c>
      <c r="D400">
        <v>2</v>
      </c>
    </row>
    <row r="401" spans="1:4" x14ac:dyDescent="0.25">
      <c r="A401" s="1">
        <v>43851</v>
      </c>
      <c r="B401" t="s">
        <v>10</v>
      </c>
      <c r="C401" t="s">
        <v>5</v>
      </c>
      <c r="D401">
        <v>2</v>
      </c>
    </row>
    <row r="402" spans="1:4" x14ac:dyDescent="0.25">
      <c r="A402" s="1">
        <v>43884</v>
      </c>
      <c r="B402" t="s">
        <v>10</v>
      </c>
      <c r="C402" t="s">
        <v>2</v>
      </c>
      <c r="D402">
        <v>8677</v>
      </c>
    </row>
    <row r="403" spans="1:4" x14ac:dyDescent="0.25">
      <c r="A403" s="1">
        <v>43884</v>
      </c>
      <c r="B403" t="s">
        <v>10</v>
      </c>
      <c r="C403" t="s">
        <v>4</v>
      </c>
      <c r="D403">
        <v>2395</v>
      </c>
    </row>
    <row r="404" spans="1:4" x14ac:dyDescent="0.25">
      <c r="A404" s="1">
        <v>43884</v>
      </c>
      <c r="B404" t="s">
        <v>10</v>
      </c>
      <c r="C404" t="s">
        <v>3</v>
      </c>
      <c r="D404">
        <v>1992</v>
      </c>
    </row>
    <row r="405" spans="1:4" x14ac:dyDescent="0.25">
      <c r="A405" s="1">
        <v>43884</v>
      </c>
      <c r="B405" t="s">
        <v>10</v>
      </c>
      <c r="C405" t="s">
        <v>5</v>
      </c>
      <c r="D405">
        <v>14</v>
      </c>
    </row>
    <row r="406" spans="1:4" x14ac:dyDescent="0.25">
      <c r="A406" s="1">
        <v>43879</v>
      </c>
      <c r="B406" t="s">
        <v>10</v>
      </c>
      <c r="C406" t="s">
        <v>7</v>
      </c>
      <c r="D406">
        <v>49</v>
      </c>
    </row>
    <row r="407" spans="1:4" x14ac:dyDescent="0.25">
      <c r="A407" s="1">
        <v>43879</v>
      </c>
      <c r="B407" t="s">
        <v>10</v>
      </c>
      <c r="C407" t="s">
        <v>6</v>
      </c>
      <c r="D407">
        <v>49</v>
      </c>
    </row>
    <row r="408" spans="1:4" x14ac:dyDescent="0.25">
      <c r="A408" s="1">
        <v>43870</v>
      </c>
      <c r="B408" t="s">
        <v>10</v>
      </c>
      <c r="C408" t="s">
        <v>5</v>
      </c>
      <c r="D408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9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4" max="4" width="11.5703125" style="5" bestFit="1" customWidth="1"/>
  </cols>
  <sheetData>
    <row r="1" spans="1:4" x14ac:dyDescent="0.25">
      <c r="A1" t="s">
        <v>11</v>
      </c>
      <c r="B1" t="s">
        <v>22</v>
      </c>
      <c r="C1" t="s">
        <v>0</v>
      </c>
      <c r="D1" t="s">
        <v>1</v>
      </c>
    </row>
    <row r="2" spans="1:4" x14ac:dyDescent="0.25">
      <c r="A2" s="1">
        <v>43905</v>
      </c>
      <c r="B2" t="s">
        <v>10</v>
      </c>
      <c r="C2" t="s">
        <v>20</v>
      </c>
      <c r="D2" s="5">
        <v>140565</v>
      </c>
    </row>
    <row r="3" spans="1:4" x14ac:dyDescent="0.25">
      <c r="A3" s="1">
        <v>43905</v>
      </c>
      <c r="B3" t="s">
        <v>10</v>
      </c>
      <c r="C3" t="s">
        <v>21</v>
      </c>
      <c r="D3" s="5">
        <v>177775</v>
      </c>
    </row>
    <row r="4" spans="1:4" x14ac:dyDescent="0.25">
      <c r="A4" s="1">
        <v>43904</v>
      </c>
      <c r="B4" t="s">
        <v>10</v>
      </c>
      <c r="C4" t="s">
        <v>21</v>
      </c>
      <c r="D4" s="5">
        <v>239342</v>
      </c>
    </row>
    <row r="5" spans="1:4" x14ac:dyDescent="0.25">
      <c r="A5" s="1">
        <v>43904</v>
      </c>
      <c r="B5" t="s">
        <v>10</v>
      </c>
      <c r="C5" t="s">
        <v>20</v>
      </c>
      <c r="D5" s="5">
        <v>189624</v>
      </c>
    </row>
    <row r="6" spans="1:4" x14ac:dyDescent="0.25">
      <c r="A6" s="1">
        <v>43874</v>
      </c>
      <c r="B6" t="s">
        <v>10</v>
      </c>
      <c r="C6" t="s">
        <v>20</v>
      </c>
      <c r="D6" s="5">
        <v>274992</v>
      </c>
    </row>
    <row r="7" spans="1:4" x14ac:dyDescent="0.25">
      <c r="A7" s="1">
        <v>43874</v>
      </c>
      <c r="B7" t="s">
        <v>10</v>
      </c>
      <c r="C7" t="s">
        <v>21</v>
      </c>
      <c r="D7" s="5">
        <v>340117</v>
      </c>
    </row>
    <row r="8" spans="1:4" x14ac:dyDescent="0.25">
      <c r="A8" s="1">
        <v>43873</v>
      </c>
      <c r="B8" t="s">
        <v>10</v>
      </c>
      <c r="C8" t="s">
        <v>20</v>
      </c>
      <c r="D8" s="5">
        <v>305992</v>
      </c>
    </row>
    <row r="9" spans="1:4" x14ac:dyDescent="0.25">
      <c r="A9" s="1">
        <v>43873</v>
      </c>
      <c r="B9" t="s">
        <v>10</v>
      </c>
      <c r="C9" t="s">
        <v>21</v>
      </c>
      <c r="D9" s="5">
        <v>378904</v>
      </c>
    </row>
    <row r="10" spans="1:4" x14ac:dyDescent="0.25">
      <c r="A10" s="1">
        <v>43872</v>
      </c>
      <c r="B10" t="s">
        <v>10</v>
      </c>
      <c r="C10" t="s">
        <v>21</v>
      </c>
      <c r="D10" s="5">
        <v>315914</v>
      </c>
    </row>
    <row r="11" spans="1:4" x14ac:dyDescent="0.25">
      <c r="A11" s="1">
        <v>43872</v>
      </c>
      <c r="B11" t="s">
        <v>10</v>
      </c>
      <c r="C11" t="s">
        <v>20</v>
      </c>
      <c r="D11" s="5">
        <v>255839</v>
      </c>
    </row>
    <row r="12" spans="1:4" x14ac:dyDescent="0.25">
      <c r="A12" s="1">
        <v>43835</v>
      </c>
      <c r="B12" t="s">
        <v>10</v>
      </c>
      <c r="C12" t="s">
        <v>21</v>
      </c>
      <c r="D12" s="5">
        <v>203686</v>
      </c>
    </row>
    <row r="13" spans="1:4" x14ac:dyDescent="0.25">
      <c r="A13" s="1">
        <v>43835</v>
      </c>
      <c r="B13" t="s">
        <v>10</v>
      </c>
      <c r="C13" t="s">
        <v>20</v>
      </c>
      <c r="D13" s="5">
        <v>165132</v>
      </c>
    </row>
    <row r="14" spans="1:4" x14ac:dyDescent="0.25">
      <c r="A14" s="1">
        <v>43834</v>
      </c>
      <c r="B14" t="s">
        <v>10</v>
      </c>
      <c r="C14" t="s">
        <v>20</v>
      </c>
      <c r="D14" s="5">
        <v>195796</v>
      </c>
    </row>
    <row r="15" spans="1:4" x14ac:dyDescent="0.25">
      <c r="A15" s="1">
        <v>43834</v>
      </c>
      <c r="B15" t="s">
        <v>10</v>
      </c>
      <c r="C15" t="s">
        <v>21</v>
      </c>
      <c r="D15" s="5">
        <v>240965</v>
      </c>
    </row>
    <row r="16" spans="1:4" x14ac:dyDescent="0.25">
      <c r="A16" s="1">
        <v>43911</v>
      </c>
      <c r="B16" t="s">
        <v>10</v>
      </c>
      <c r="C16" t="s">
        <v>20</v>
      </c>
      <c r="D16" s="5">
        <v>192462</v>
      </c>
    </row>
    <row r="17" spans="1:4" x14ac:dyDescent="0.25">
      <c r="A17" s="1">
        <v>43911</v>
      </c>
      <c r="B17" t="s">
        <v>10</v>
      </c>
      <c r="C17" t="s">
        <v>21</v>
      </c>
      <c r="D17" s="5">
        <v>241167</v>
      </c>
    </row>
    <row r="18" spans="1:4" x14ac:dyDescent="0.25">
      <c r="A18" s="1">
        <v>43910</v>
      </c>
      <c r="B18" t="s">
        <v>10</v>
      </c>
      <c r="C18" t="s">
        <v>21</v>
      </c>
      <c r="D18" s="5">
        <v>325115</v>
      </c>
    </row>
    <row r="19" spans="1:4" x14ac:dyDescent="0.25">
      <c r="A19" s="1">
        <v>43910</v>
      </c>
      <c r="B19" t="s">
        <v>10</v>
      </c>
      <c r="C19" t="s">
        <v>20</v>
      </c>
      <c r="D19" s="5">
        <v>258909</v>
      </c>
    </row>
    <row r="20" spans="1:4" x14ac:dyDescent="0.25">
      <c r="A20" s="1">
        <v>43899</v>
      </c>
      <c r="B20" t="s">
        <v>10</v>
      </c>
      <c r="C20" t="s">
        <v>20</v>
      </c>
      <c r="D20" s="5">
        <v>265357</v>
      </c>
    </row>
    <row r="21" spans="1:4" x14ac:dyDescent="0.25">
      <c r="A21" s="1">
        <v>43899</v>
      </c>
      <c r="B21" t="s">
        <v>10</v>
      </c>
      <c r="C21" t="s">
        <v>21</v>
      </c>
      <c r="D21" s="5">
        <v>330299</v>
      </c>
    </row>
    <row r="22" spans="1:4" x14ac:dyDescent="0.25">
      <c r="A22" s="1">
        <v>43898</v>
      </c>
      <c r="B22" t="s">
        <v>10</v>
      </c>
      <c r="C22" t="s">
        <v>20</v>
      </c>
      <c r="D22" s="5">
        <v>204051</v>
      </c>
    </row>
    <row r="23" spans="1:4" x14ac:dyDescent="0.25">
      <c r="A23" s="1">
        <v>43898</v>
      </c>
      <c r="B23" t="s">
        <v>10</v>
      </c>
      <c r="C23" t="s">
        <v>21</v>
      </c>
      <c r="D23" s="5">
        <v>253018</v>
      </c>
    </row>
    <row r="24" spans="1:4" x14ac:dyDescent="0.25">
      <c r="A24" s="1">
        <v>43897</v>
      </c>
      <c r="B24" t="s">
        <v>10</v>
      </c>
      <c r="C24" t="s">
        <v>20</v>
      </c>
      <c r="D24" s="5">
        <v>260465</v>
      </c>
    </row>
    <row r="25" spans="1:4" x14ac:dyDescent="0.25">
      <c r="A25" s="1">
        <v>43897</v>
      </c>
      <c r="B25" t="s">
        <v>10</v>
      </c>
      <c r="C25" t="s">
        <v>21</v>
      </c>
      <c r="D25" s="5">
        <v>324283</v>
      </c>
    </row>
    <row r="26" spans="1:4" x14ac:dyDescent="0.25">
      <c r="A26" s="1">
        <v>43857</v>
      </c>
      <c r="B26" t="s">
        <v>10</v>
      </c>
      <c r="C26" t="s">
        <v>21</v>
      </c>
      <c r="D26" s="5">
        <v>259410</v>
      </c>
    </row>
    <row r="27" spans="1:4" x14ac:dyDescent="0.25">
      <c r="A27" s="1">
        <v>43857</v>
      </c>
      <c r="B27" t="s">
        <v>10</v>
      </c>
      <c r="C27" t="s">
        <v>20</v>
      </c>
      <c r="D27" s="5">
        <v>256819</v>
      </c>
    </row>
    <row r="28" spans="1:4" x14ac:dyDescent="0.25">
      <c r="A28" s="1">
        <v>43856</v>
      </c>
      <c r="B28" t="s">
        <v>10</v>
      </c>
      <c r="C28" t="s">
        <v>20</v>
      </c>
      <c r="D28" s="5">
        <v>190478</v>
      </c>
    </row>
    <row r="29" spans="1:4" x14ac:dyDescent="0.25">
      <c r="A29" s="1">
        <v>43856</v>
      </c>
      <c r="B29" t="s">
        <v>10</v>
      </c>
      <c r="C29" t="s">
        <v>21</v>
      </c>
      <c r="D29" s="5">
        <v>234242</v>
      </c>
    </row>
    <row r="30" spans="1:4" x14ac:dyDescent="0.25">
      <c r="A30" s="1">
        <v>43844</v>
      </c>
      <c r="B30" t="s">
        <v>10</v>
      </c>
      <c r="C30" t="s">
        <v>20</v>
      </c>
      <c r="D30" s="5">
        <v>234849</v>
      </c>
    </row>
    <row r="31" spans="1:4" x14ac:dyDescent="0.25">
      <c r="A31" s="1">
        <v>43844</v>
      </c>
      <c r="B31" t="s">
        <v>10</v>
      </c>
      <c r="C31" t="s">
        <v>21</v>
      </c>
      <c r="D31" s="5">
        <v>287689</v>
      </c>
    </row>
    <row r="32" spans="1:4" x14ac:dyDescent="0.25">
      <c r="A32" s="1">
        <v>43843</v>
      </c>
      <c r="B32" t="s">
        <v>10</v>
      </c>
      <c r="C32" t="s">
        <v>21</v>
      </c>
      <c r="D32" s="5">
        <v>309735</v>
      </c>
    </row>
    <row r="33" spans="1:4" x14ac:dyDescent="0.25">
      <c r="A33" s="1">
        <v>43843</v>
      </c>
      <c r="B33" t="s">
        <v>10</v>
      </c>
      <c r="C33" t="s">
        <v>20</v>
      </c>
      <c r="D33" s="5">
        <v>251910</v>
      </c>
    </row>
    <row r="34" spans="1:4" x14ac:dyDescent="0.25">
      <c r="A34" s="1">
        <v>43842</v>
      </c>
      <c r="B34" t="s">
        <v>10</v>
      </c>
      <c r="C34" t="s">
        <v>21</v>
      </c>
      <c r="D34" s="5">
        <v>241364</v>
      </c>
    </row>
    <row r="35" spans="1:4" x14ac:dyDescent="0.25">
      <c r="A35" s="1">
        <v>43842</v>
      </c>
      <c r="B35" t="s">
        <v>10</v>
      </c>
      <c r="C35" t="s">
        <v>20</v>
      </c>
      <c r="D35" s="5">
        <v>195022</v>
      </c>
    </row>
    <row r="36" spans="1:4" x14ac:dyDescent="0.25">
      <c r="A36" s="1">
        <v>43866</v>
      </c>
      <c r="B36" t="s">
        <v>10</v>
      </c>
      <c r="C36" t="s">
        <v>21</v>
      </c>
      <c r="D36" s="5">
        <v>341704</v>
      </c>
    </row>
    <row r="37" spans="1:4" x14ac:dyDescent="0.25">
      <c r="A37" s="1">
        <v>43866</v>
      </c>
      <c r="B37" t="s">
        <v>10</v>
      </c>
      <c r="C37" t="s">
        <v>20</v>
      </c>
      <c r="D37" s="5">
        <v>276449</v>
      </c>
    </row>
    <row r="38" spans="1:4" x14ac:dyDescent="0.25">
      <c r="A38" s="1">
        <v>43865</v>
      </c>
      <c r="B38" t="s">
        <v>10</v>
      </c>
      <c r="C38" t="s">
        <v>21</v>
      </c>
      <c r="D38" s="5">
        <v>435053</v>
      </c>
    </row>
    <row r="39" spans="1:4" x14ac:dyDescent="0.25">
      <c r="A39" s="1">
        <v>43865</v>
      </c>
      <c r="B39" t="s">
        <v>10</v>
      </c>
      <c r="C39" t="s">
        <v>20</v>
      </c>
      <c r="D39" s="5">
        <v>350440</v>
      </c>
    </row>
    <row r="40" spans="1:4" x14ac:dyDescent="0.25">
      <c r="A40" s="1">
        <v>43908</v>
      </c>
      <c r="B40" t="s">
        <v>10</v>
      </c>
      <c r="C40" t="s">
        <v>21</v>
      </c>
      <c r="D40" s="5">
        <v>269436</v>
      </c>
    </row>
    <row r="41" spans="1:4" x14ac:dyDescent="0.25">
      <c r="A41" s="1">
        <v>43908</v>
      </c>
      <c r="B41" t="s">
        <v>10</v>
      </c>
      <c r="C41" t="s">
        <v>20</v>
      </c>
      <c r="D41" s="5">
        <v>216050</v>
      </c>
    </row>
    <row r="42" spans="1:4" x14ac:dyDescent="0.25">
      <c r="A42" s="1">
        <v>43907</v>
      </c>
      <c r="B42" t="s">
        <v>10</v>
      </c>
      <c r="C42" t="s">
        <v>21</v>
      </c>
      <c r="D42" s="5">
        <v>253755</v>
      </c>
    </row>
    <row r="43" spans="1:4" x14ac:dyDescent="0.25">
      <c r="A43" s="1">
        <v>43907</v>
      </c>
      <c r="B43" t="s">
        <v>10</v>
      </c>
      <c r="C43" t="s">
        <v>20</v>
      </c>
      <c r="D43" s="5">
        <v>202097</v>
      </c>
    </row>
    <row r="44" spans="1:4" x14ac:dyDescent="0.25">
      <c r="A44" s="1">
        <v>43906</v>
      </c>
      <c r="B44" t="s">
        <v>10</v>
      </c>
      <c r="C44" t="s">
        <v>21</v>
      </c>
      <c r="D44" s="5">
        <v>275525</v>
      </c>
    </row>
    <row r="45" spans="1:4" x14ac:dyDescent="0.25">
      <c r="A45" s="1">
        <v>43906</v>
      </c>
      <c r="B45" t="s">
        <v>10</v>
      </c>
      <c r="C45" t="s">
        <v>20</v>
      </c>
      <c r="D45" s="5">
        <v>218522</v>
      </c>
    </row>
    <row r="46" spans="1:4" x14ac:dyDescent="0.25">
      <c r="A46" s="1">
        <v>43909</v>
      </c>
      <c r="B46" t="s">
        <v>10</v>
      </c>
      <c r="C46" t="s">
        <v>21</v>
      </c>
      <c r="D46" s="5">
        <v>315662</v>
      </c>
    </row>
    <row r="47" spans="1:4" x14ac:dyDescent="0.25">
      <c r="A47" s="1">
        <v>43909</v>
      </c>
      <c r="B47" t="s">
        <v>10</v>
      </c>
      <c r="C47" t="s">
        <v>20</v>
      </c>
      <c r="D47" s="5">
        <v>251071</v>
      </c>
    </row>
    <row r="48" spans="1:4" x14ac:dyDescent="0.25">
      <c r="A48" s="1">
        <v>43876</v>
      </c>
      <c r="B48" t="s">
        <v>10</v>
      </c>
      <c r="C48" t="s">
        <v>21</v>
      </c>
      <c r="D48" s="5">
        <v>277332</v>
      </c>
    </row>
    <row r="49" spans="1:4" x14ac:dyDescent="0.25">
      <c r="A49" s="1">
        <v>43876</v>
      </c>
      <c r="B49" t="s">
        <v>10</v>
      </c>
      <c r="C49" t="s">
        <v>20</v>
      </c>
      <c r="D49" s="5">
        <v>266636</v>
      </c>
    </row>
    <row r="50" spans="1:4" x14ac:dyDescent="0.25">
      <c r="A50" s="1">
        <v>43877</v>
      </c>
      <c r="B50" t="s">
        <v>10</v>
      </c>
      <c r="C50" t="s">
        <v>20</v>
      </c>
      <c r="D50" s="5">
        <v>198502</v>
      </c>
    </row>
    <row r="51" spans="1:4" x14ac:dyDescent="0.25">
      <c r="A51" s="1">
        <v>43877</v>
      </c>
      <c r="B51" t="s">
        <v>10</v>
      </c>
      <c r="C51" t="s">
        <v>21</v>
      </c>
      <c r="D51" s="5">
        <v>247739</v>
      </c>
    </row>
    <row r="52" spans="1:4" x14ac:dyDescent="0.25">
      <c r="A52" s="1">
        <v>43875</v>
      </c>
      <c r="B52" t="s">
        <v>10</v>
      </c>
      <c r="C52" t="s">
        <v>21</v>
      </c>
      <c r="D52" s="5">
        <v>386313</v>
      </c>
    </row>
    <row r="53" spans="1:4" x14ac:dyDescent="0.25">
      <c r="A53" s="1">
        <v>43875</v>
      </c>
      <c r="B53" t="s">
        <v>10</v>
      </c>
      <c r="C53" t="s">
        <v>20</v>
      </c>
      <c r="D53" s="5">
        <v>311346</v>
      </c>
    </row>
    <row r="54" spans="1:4" x14ac:dyDescent="0.25">
      <c r="A54" s="1">
        <v>43864</v>
      </c>
      <c r="B54" t="s">
        <v>10</v>
      </c>
      <c r="C54" t="s">
        <v>21</v>
      </c>
      <c r="D54" s="5">
        <v>326329</v>
      </c>
    </row>
    <row r="55" spans="1:4" x14ac:dyDescent="0.25">
      <c r="A55" s="1">
        <v>43864</v>
      </c>
      <c r="B55" t="s">
        <v>10</v>
      </c>
      <c r="C55" t="s">
        <v>20</v>
      </c>
      <c r="D55" s="5">
        <v>264169</v>
      </c>
    </row>
    <row r="56" spans="1:4" x14ac:dyDescent="0.25">
      <c r="A56" s="1">
        <v>43863</v>
      </c>
      <c r="B56" t="s">
        <v>10</v>
      </c>
      <c r="C56" t="s">
        <v>20</v>
      </c>
      <c r="D56" s="5">
        <v>201158</v>
      </c>
    </row>
    <row r="57" spans="1:4" x14ac:dyDescent="0.25">
      <c r="A57" s="1">
        <v>43863</v>
      </c>
      <c r="B57" t="s">
        <v>10</v>
      </c>
      <c r="C57" t="s">
        <v>21</v>
      </c>
      <c r="D57" s="5">
        <v>249401</v>
      </c>
    </row>
    <row r="58" spans="1:4" x14ac:dyDescent="0.25">
      <c r="A58" s="1">
        <v>43871</v>
      </c>
      <c r="B58" t="s">
        <v>10</v>
      </c>
      <c r="C58" t="s">
        <v>21</v>
      </c>
      <c r="D58" s="5">
        <v>313290</v>
      </c>
    </row>
    <row r="59" spans="1:4" x14ac:dyDescent="0.25">
      <c r="A59" s="1">
        <v>43871</v>
      </c>
      <c r="B59" t="s">
        <v>10</v>
      </c>
      <c r="C59" t="s">
        <v>20</v>
      </c>
      <c r="D59" s="5">
        <v>253732</v>
      </c>
    </row>
    <row r="60" spans="1:4" x14ac:dyDescent="0.25">
      <c r="A60" s="1">
        <v>43903</v>
      </c>
      <c r="B60" t="s">
        <v>10</v>
      </c>
      <c r="C60" t="s">
        <v>20</v>
      </c>
      <c r="D60" s="5">
        <v>251668</v>
      </c>
    </row>
    <row r="61" spans="1:4" x14ac:dyDescent="0.25">
      <c r="A61" s="1">
        <v>43903</v>
      </c>
      <c r="B61" t="s">
        <v>10</v>
      </c>
      <c r="C61" t="s">
        <v>21</v>
      </c>
      <c r="D61" s="5">
        <v>318256</v>
      </c>
    </row>
    <row r="62" spans="1:4" x14ac:dyDescent="0.25">
      <c r="A62" s="1">
        <v>43902</v>
      </c>
      <c r="B62" t="s">
        <v>10</v>
      </c>
      <c r="C62" t="s">
        <v>21</v>
      </c>
      <c r="D62" s="5">
        <v>361066</v>
      </c>
    </row>
    <row r="63" spans="1:4" x14ac:dyDescent="0.25">
      <c r="A63" s="1">
        <v>43902</v>
      </c>
      <c r="B63" t="s">
        <v>10</v>
      </c>
      <c r="C63" t="s">
        <v>20</v>
      </c>
      <c r="D63" s="5">
        <v>289268</v>
      </c>
    </row>
    <row r="64" spans="1:4" x14ac:dyDescent="0.25">
      <c r="A64" s="1">
        <v>43852</v>
      </c>
      <c r="B64" t="s">
        <v>10</v>
      </c>
      <c r="C64" t="s">
        <v>20</v>
      </c>
      <c r="D64" s="5">
        <v>235022</v>
      </c>
    </row>
    <row r="65" spans="1:4" x14ac:dyDescent="0.25">
      <c r="A65" s="1">
        <v>43852</v>
      </c>
      <c r="B65" t="s">
        <v>10</v>
      </c>
      <c r="C65" t="s">
        <v>21</v>
      </c>
      <c r="D65" s="5">
        <v>287939</v>
      </c>
    </row>
    <row r="66" spans="1:4" x14ac:dyDescent="0.25">
      <c r="A66" s="1">
        <v>43851</v>
      </c>
      <c r="B66" t="s">
        <v>10</v>
      </c>
      <c r="C66" t="s">
        <v>21</v>
      </c>
      <c r="D66" s="5">
        <v>282365</v>
      </c>
    </row>
    <row r="67" spans="1:4" x14ac:dyDescent="0.25">
      <c r="A67" s="1">
        <v>43851</v>
      </c>
      <c r="B67" t="s">
        <v>10</v>
      </c>
      <c r="C67" t="s">
        <v>20</v>
      </c>
      <c r="D67" s="5">
        <v>230970</v>
      </c>
    </row>
    <row r="68" spans="1:4" x14ac:dyDescent="0.25">
      <c r="A68" s="1">
        <v>43850</v>
      </c>
      <c r="B68" t="s">
        <v>10</v>
      </c>
      <c r="C68" t="s">
        <v>21</v>
      </c>
      <c r="D68" s="5">
        <v>325821</v>
      </c>
    </row>
    <row r="69" spans="1:4" x14ac:dyDescent="0.25">
      <c r="A69" s="1">
        <v>43850</v>
      </c>
      <c r="B69" t="s">
        <v>10</v>
      </c>
      <c r="C69" t="s">
        <v>20</v>
      </c>
      <c r="D69" s="5">
        <v>264548</v>
      </c>
    </row>
    <row r="70" spans="1:4" x14ac:dyDescent="0.25">
      <c r="A70" s="1">
        <v>43913</v>
      </c>
      <c r="B70" t="s">
        <v>10</v>
      </c>
      <c r="C70" t="s">
        <v>21</v>
      </c>
      <c r="D70" s="5">
        <v>276657</v>
      </c>
    </row>
    <row r="71" spans="1:4" x14ac:dyDescent="0.25">
      <c r="A71" s="1">
        <v>43913</v>
      </c>
      <c r="B71" t="s">
        <v>10</v>
      </c>
      <c r="C71" t="s">
        <v>20</v>
      </c>
      <c r="D71" s="5">
        <v>221044</v>
      </c>
    </row>
    <row r="72" spans="1:4" x14ac:dyDescent="0.25">
      <c r="A72" s="1">
        <v>43912</v>
      </c>
      <c r="B72" t="s">
        <v>10</v>
      </c>
      <c r="C72" t="s">
        <v>21</v>
      </c>
      <c r="D72" s="5">
        <v>187367</v>
      </c>
    </row>
    <row r="73" spans="1:4" x14ac:dyDescent="0.25">
      <c r="A73" s="1">
        <v>43912</v>
      </c>
      <c r="B73" t="s">
        <v>10</v>
      </c>
      <c r="C73" t="s">
        <v>20</v>
      </c>
      <c r="D73" s="5">
        <v>149132</v>
      </c>
    </row>
    <row r="74" spans="1:4" x14ac:dyDescent="0.25">
      <c r="A74" s="1">
        <v>43893</v>
      </c>
      <c r="B74" t="s">
        <v>10</v>
      </c>
      <c r="C74" t="s">
        <v>21</v>
      </c>
      <c r="D74" s="5">
        <v>314767</v>
      </c>
    </row>
    <row r="75" spans="1:4" x14ac:dyDescent="0.25">
      <c r="A75" s="1">
        <v>43893</v>
      </c>
      <c r="B75" t="s">
        <v>10</v>
      </c>
      <c r="C75" t="s">
        <v>20</v>
      </c>
      <c r="D75" s="5">
        <v>253602</v>
      </c>
    </row>
    <row r="76" spans="1:4" x14ac:dyDescent="0.25">
      <c r="A76" s="1">
        <v>43892</v>
      </c>
      <c r="B76" t="s">
        <v>10</v>
      </c>
      <c r="C76" t="s">
        <v>21</v>
      </c>
      <c r="D76" s="5">
        <v>343649</v>
      </c>
    </row>
    <row r="77" spans="1:4" x14ac:dyDescent="0.25">
      <c r="A77" s="1">
        <v>43892</v>
      </c>
      <c r="B77" t="s">
        <v>10</v>
      </c>
      <c r="C77" t="s">
        <v>20</v>
      </c>
      <c r="D77" s="5">
        <v>276507</v>
      </c>
    </row>
    <row r="78" spans="1:4" x14ac:dyDescent="0.25">
      <c r="A78" s="1">
        <v>43867</v>
      </c>
      <c r="B78" t="s">
        <v>10</v>
      </c>
      <c r="C78" t="s">
        <v>20</v>
      </c>
      <c r="D78" s="5">
        <v>255932</v>
      </c>
    </row>
    <row r="79" spans="1:4" x14ac:dyDescent="0.25">
      <c r="A79" s="1">
        <v>43867</v>
      </c>
      <c r="B79" t="s">
        <v>10</v>
      </c>
      <c r="C79" t="s">
        <v>21</v>
      </c>
      <c r="D79" s="5">
        <v>314959</v>
      </c>
    </row>
    <row r="80" spans="1:4" x14ac:dyDescent="0.25">
      <c r="A80" s="1">
        <v>43896</v>
      </c>
      <c r="B80" t="s">
        <v>10</v>
      </c>
      <c r="C80" t="s">
        <v>20</v>
      </c>
      <c r="D80" s="5">
        <v>292150</v>
      </c>
    </row>
    <row r="81" spans="1:4" x14ac:dyDescent="0.25">
      <c r="A81" s="1">
        <v>43896</v>
      </c>
      <c r="B81" t="s">
        <v>10</v>
      </c>
      <c r="C81" t="s">
        <v>21</v>
      </c>
      <c r="D81" s="5">
        <v>362135</v>
      </c>
    </row>
    <row r="82" spans="1:4" x14ac:dyDescent="0.25">
      <c r="A82" s="1">
        <v>43891</v>
      </c>
      <c r="B82" t="s">
        <v>10</v>
      </c>
      <c r="C82" t="s">
        <v>20</v>
      </c>
      <c r="D82" s="5">
        <v>216622</v>
      </c>
    </row>
    <row r="83" spans="1:4" x14ac:dyDescent="0.25">
      <c r="A83" s="1">
        <v>43891</v>
      </c>
      <c r="B83" t="s">
        <v>10</v>
      </c>
      <c r="C83" t="s">
        <v>21</v>
      </c>
      <c r="D83" s="5">
        <v>270073</v>
      </c>
    </row>
    <row r="84" spans="1:4" x14ac:dyDescent="0.25">
      <c r="A84" s="1">
        <v>43890</v>
      </c>
      <c r="B84" t="s">
        <v>10</v>
      </c>
      <c r="C84" t="s">
        <v>21</v>
      </c>
      <c r="D84" s="5">
        <v>320251</v>
      </c>
    </row>
    <row r="85" spans="1:4" x14ac:dyDescent="0.25">
      <c r="A85" s="1">
        <v>43890</v>
      </c>
      <c r="B85" t="s">
        <v>10</v>
      </c>
      <c r="C85" t="s">
        <v>20</v>
      </c>
      <c r="D85" s="5">
        <v>257725</v>
      </c>
    </row>
    <row r="86" spans="1:4" x14ac:dyDescent="0.25">
      <c r="A86" s="1">
        <v>43889</v>
      </c>
      <c r="B86" t="s">
        <v>10</v>
      </c>
      <c r="C86" t="s">
        <v>21</v>
      </c>
      <c r="D86" s="5">
        <v>382557</v>
      </c>
    </row>
    <row r="87" spans="1:4" x14ac:dyDescent="0.25">
      <c r="A87" s="1">
        <v>43889</v>
      </c>
      <c r="B87" t="s">
        <v>10</v>
      </c>
      <c r="C87" t="s">
        <v>20</v>
      </c>
      <c r="D87" s="5">
        <v>308161</v>
      </c>
    </row>
    <row r="88" spans="1:4" x14ac:dyDescent="0.25">
      <c r="A88" s="1">
        <v>43853</v>
      </c>
      <c r="B88" t="s">
        <v>10</v>
      </c>
      <c r="C88" t="s">
        <v>20</v>
      </c>
      <c r="D88" s="5">
        <v>238362</v>
      </c>
    </row>
    <row r="89" spans="1:4" x14ac:dyDescent="0.25">
      <c r="A89" s="1">
        <v>43853</v>
      </c>
      <c r="B89" t="s">
        <v>10</v>
      </c>
      <c r="C89" t="s">
        <v>21</v>
      </c>
      <c r="D89" s="5">
        <v>291198</v>
      </c>
    </row>
    <row r="90" spans="1:4" x14ac:dyDescent="0.25">
      <c r="A90" s="1">
        <v>43920</v>
      </c>
      <c r="B90" t="s">
        <v>10</v>
      </c>
      <c r="C90" t="s">
        <v>21</v>
      </c>
      <c r="D90" s="5">
        <v>302149</v>
      </c>
    </row>
    <row r="91" spans="1:4" x14ac:dyDescent="0.25">
      <c r="A91" s="1">
        <v>43920</v>
      </c>
      <c r="B91" t="s">
        <v>10</v>
      </c>
      <c r="C91" t="s">
        <v>20</v>
      </c>
      <c r="D91" s="5">
        <v>241498</v>
      </c>
    </row>
    <row r="92" spans="1:4" x14ac:dyDescent="0.25">
      <c r="A92" s="1">
        <v>43919</v>
      </c>
      <c r="B92" t="s">
        <v>10</v>
      </c>
      <c r="C92" t="s">
        <v>21</v>
      </c>
      <c r="D92" s="5">
        <v>177974</v>
      </c>
    </row>
    <row r="93" spans="1:4" x14ac:dyDescent="0.25">
      <c r="A93" s="1">
        <v>43919</v>
      </c>
      <c r="B93" t="s">
        <v>10</v>
      </c>
      <c r="C93" t="s">
        <v>20</v>
      </c>
      <c r="D93" s="5">
        <v>142454</v>
      </c>
    </row>
    <row r="94" spans="1:4" x14ac:dyDescent="0.25">
      <c r="A94" s="1">
        <v>43848</v>
      </c>
      <c r="B94" t="s">
        <v>10</v>
      </c>
      <c r="C94" t="s">
        <v>21</v>
      </c>
      <c r="D94" s="5">
        <v>293820</v>
      </c>
    </row>
    <row r="95" spans="1:4" x14ac:dyDescent="0.25">
      <c r="A95" s="1">
        <v>43848</v>
      </c>
      <c r="B95" t="s">
        <v>10</v>
      </c>
      <c r="C95" t="s">
        <v>20</v>
      </c>
      <c r="D95" s="5">
        <v>239929</v>
      </c>
    </row>
    <row r="96" spans="1:4" x14ac:dyDescent="0.25">
      <c r="A96" s="1">
        <v>43847</v>
      </c>
      <c r="B96" t="s">
        <v>10</v>
      </c>
      <c r="C96" t="s">
        <v>20</v>
      </c>
      <c r="D96" s="5">
        <v>297155</v>
      </c>
    </row>
    <row r="97" spans="1:4" x14ac:dyDescent="0.25">
      <c r="A97" s="1">
        <v>43847</v>
      </c>
      <c r="B97" t="s">
        <v>10</v>
      </c>
      <c r="C97" t="s">
        <v>21</v>
      </c>
      <c r="D97" s="5">
        <v>363984</v>
      </c>
    </row>
    <row r="98" spans="1:4" x14ac:dyDescent="0.25">
      <c r="A98" s="1">
        <v>43846</v>
      </c>
      <c r="B98" t="s">
        <v>10</v>
      </c>
      <c r="C98" t="s">
        <v>20</v>
      </c>
      <c r="D98" s="5">
        <v>277915</v>
      </c>
    </row>
    <row r="99" spans="1:4" x14ac:dyDescent="0.25">
      <c r="A99" s="1">
        <v>43846</v>
      </c>
      <c r="B99" t="s">
        <v>10</v>
      </c>
      <c r="C99" t="s">
        <v>21</v>
      </c>
      <c r="D99" s="5">
        <v>338896</v>
      </c>
    </row>
    <row r="100" spans="1:4" x14ac:dyDescent="0.25">
      <c r="A100" s="1">
        <v>43836</v>
      </c>
      <c r="B100" t="s">
        <v>10</v>
      </c>
      <c r="C100" t="s">
        <v>21</v>
      </c>
      <c r="D100" s="5">
        <v>293298</v>
      </c>
    </row>
    <row r="101" spans="1:4" x14ac:dyDescent="0.25">
      <c r="A101" s="1">
        <v>43836</v>
      </c>
      <c r="B101" t="s">
        <v>10</v>
      </c>
      <c r="C101" t="s">
        <v>20</v>
      </c>
      <c r="D101" s="5">
        <v>237964</v>
      </c>
    </row>
    <row r="102" spans="1:4" x14ac:dyDescent="0.25">
      <c r="A102" s="1">
        <v>43916</v>
      </c>
      <c r="B102" t="s">
        <v>10</v>
      </c>
      <c r="C102" t="s">
        <v>20</v>
      </c>
      <c r="D102" s="5">
        <v>218707</v>
      </c>
    </row>
    <row r="103" spans="1:4" x14ac:dyDescent="0.25">
      <c r="A103" s="1">
        <v>43916</v>
      </c>
      <c r="B103" t="s">
        <v>10</v>
      </c>
      <c r="C103" t="s">
        <v>21</v>
      </c>
      <c r="D103" s="5">
        <v>272024</v>
      </c>
    </row>
    <row r="104" spans="1:4" x14ac:dyDescent="0.25">
      <c r="A104" s="1">
        <v>43915</v>
      </c>
      <c r="B104" t="s">
        <v>10</v>
      </c>
      <c r="C104" t="s">
        <v>21</v>
      </c>
      <c r="D104" s="5">
        <v>275268</v>
      </c>
    </row>
    <row r="105" spans="1:4" x14ac:dyDescent="0.25">
      <c r="A105" s="1">
        <v>43915</v>
      </c>
      <c r="B105" t="s">
        <v>10</v>
      </c>
      <c r="C105" t="s">
        <v>20</v>
      </c>
      <c r="D105" s="5">
        <v>220612</v>
      </c>
    </row>
    <row r="106" spans="1:4" x14ac:dyDescent="0.25">
      <c r="A106" s="1">
        <v>43921</v>
      </c>
      <c r="B106" t="s">
        <v>10</v>
      </c>
      <c r="C106" t="s">
        <v>21</v>
      </c>
      <c r="D106" s="5">
        <v>121027</v>
      </c>
    </row>
    <row r="107" spans="1:4" x14ac:dyDescent="0.25">
      <c r="A107" s="1">
        <v>43921</v>
      </c>
      <c r="B107" t="s">
        <v>10</v>
      </c>
      <c r="C107" t="s">
        <v>20</v>
      </c>
      <c r="D107" s="5">
        <v>96092</v>
      </c>
    </row>
    <row r="108" spans="1:4" x14ac:dyDescent="0.25">
      <c r="A108" s="1">
        <v>43881</v>
      </c>
      <c r="B108" t="s">
        <v>10</v>
      </c>
      <c r="C108" t="s">
        <v>20</v>
      </c>
      <c r="D108" s="5">
        <v>287052</v>
      </c>
    </row>
    <row r="109" spans="1:4" x14ac:dyDescent="0.25">
      <c r="A109" s="1">
        <v>43881</v>
      </c>
      <c r="B109" t="s">
        <v>10</v>
      </c>
      <c r="C109" t="s">
        <v>21</v>
      </c>
      <c r="D109" s="5">
        <v>357172</v>
      </c>
    </row>
    <row r="110" spans="1:4" x14ac:dyDescent="0.25">
      <c r="A110" s="1">
        <v>43880</v>
      </c>
      <c r="B110" t="s">
        <v>10</v>
      </c>
      <c r="C110" t="s">
        <v>20</v>
      </c>
      <c r="D110" s="5">
        <v>291295</v>
      </c>
    </row>
    <row r="111" spans="1:4" x14ac:dyDescent="0.25">
      <c r="A111" s="1">
        <v>43880</v>
      </c>
      <c r="B111" t="s">
        <v>10</v>
      </c>
      <c r="C111" t="s">
        <v>21</v>
      </c>
      <c r="D111" s="5">
        <v>360974</v>
      </c>
    </row>
    <row r="112" spans="1:4" x14ac:dyDescent="0.25">
      <c r="A112" s="1">
        <v>43914</v>
      </c>
      <c r="B112" t="s">
        <v>10</v>
      </c>
      <c r="C112" t="s">
        <v>21</v>
      </c>
      <c r="D112" s="5">
        <v>259470</v>
      </c>
    </row>
    <row r="113" spans="1:4" x14ac:dyDescent="0.25">
      <c r="A113" s="1">
        <v>43914</v>
      </c>
      <c r="B113" t="s">
        <v>10</v>
      </c>
      <c r="C113" t="s">
        <v>20</v>
      </c>
      <c r="D113" s="5">
        <v>207270</v>
      </c>
    </row>
    <row r="114" spans="1:4" x14ac:dyDescent="0.25">
      <c r="A114" s="1">
        <v>43869</v>
      </c>
      <c r="B114" t="s">
        <v>10</v>
      </c>
      <c r="C114" t="s">
        <v>20</v>
      </c>
      <c r="D114" s="5">
        <v>266650</v>
      </c>
    </row>
    <row r="115" spans="1:4" x14ac:dyDescent="0.25">
      <c r="A115" s="1">
        <v>43869</v>
      </c>
      <c r="B115" t="s">
        <v>10</v>
      </c>
      <c r="C115" t="s">
        <v>21</v>
      </c>
      <c r="D115" s="5">
        <v>329310</v>
      </c>
    </row>
    <row r="116" spans="1:4" x14ac:dyDescent="0.25">
      <c r="A116" s="1">
        <v>43868</v>
      </c>
      <c r="B116" t="s">
        <v>10</v>
      </c>
      <c r="C116" t="s">
        <v>21</v>
      </c>
      <c r="D116" s="5">
        <v>360084</v>
      </c>
    </row>
    <row r="117" spans="1:4" x14ac:dyDescent="0.25">
      <c r="A117" s="1">
        <v>43868</v>
      </c>
      <c r="B117" t="s">
        <v>10</v>
      </c>
      <c r="C117" t="s">
        <v>20</v>
      </c>
      <c r="D117" s="5">
        <v>292144</v>
      </c>
    </row>
    <row r="118" spans="1:4" x14ac:dyDescent="0.25">
      <c r="A118" s="1">
        <v>43859</v>
      </c>
      <c r="B118" t="s">
        <v>10</v>
      </c>
      <c r="C118" t="s">
        <v>20</v>
      </c>
      <c r="D118" s="5">
        <v>233902</v>
      </c>
    </row>
    <row r="119" spans="1:4" x14ac:dyDescent="0.25">
      <c r="A119" s="1">
        <v>43859</v>
      </c>
      <c r="B119" t="s">
        <v>10</v>
      </c>
      <c r="C119" t="s">
        <v>21</v>
      </c>
      <c r="D119" s="5">
        <v>287008</v>
      </c>
    </row>
    <row r="120" spans="1:4" x14ac:dyDescent="0.25">
      <c r="A120" s="1">
        <v>43858</v>
      </c>
      <c r="B120" t="s">
        <v>10</v>
      </c>
      <c r="C120" t="s">
        <v>21</v>
      </c>
      <c r="D120" s="5">
        <v>283795</v>
      </c>
    </row>
    <row r="121" spans="1:4" x14ac:dyDescent="0.25">
      <c r="A121" s="1">
        <v>43858</v>
      </c>
      <c r="B121" t="s">
        <v>10</v>
      </c>
      <c r="C121" t="s">
        <v>20</v>
      </c>
      <c r="D121" s="5">
        <v>231502</v>
      </c>
    </row>
    <row r="122" spans="1:4" x14ac:dyDescent="0.25">
      <c r="A122" s="1">
        <v>43901</v>
      </c>
      <c r="B122" t="s">
        <v>10</v>
      </c>
      <c r="C122" t="s">
        <v>21</v>
      </c>
      <c r="D122" s="5">
        <v>311687</v>
      </c>
    </row>
    <row r="123" spans="1:4" x14ac:dyDescent="0.25">
      <c r="A123" s="1">
        <v>43901</v>
      </c>
      <c r="B123" t="s">
        <v>10</v>
      </c>
      <c r="C123" t="s">
        <v>20</v>
      </c>
      <c r="D123" s="5">
        <v>251835</v>
      </c>
    </row>
    <row r="124" spans="1:4" x14ac:dyDescent="0.25">
      <c r="A124" s="1">
        <v>43900</v>
      </c>
      <c r="B124" t="s">
        <v>10</v>
      </c>
      <c r="C124" t="s">
        <v>20</v>
      </c>
      <c r="D124" s="5">
        <v>256746</v>
      </c>
    </row>
    <row r="125" spans="1:4" x14ac:dyDescent="0.25">
      <c r="A125" s="1">
        <v>43900</v>
      </c>
      <c r="B125" t="s">
        <v>10</v>
      </c>
      <c r="C125" t="s">
        <v>21</v>
      </c>
      <c r="D125" s="5">
        <v>318741</v>
      </c>
    </row>
    <row r="126" spans="1:4" x14ac:dyDescent="0.25">
      <c r="A126" s="1">
        <v>43861</v>
      </c>
      <c r="B126" t="s">
        <v>10</v>
      </c>
      <c r="C126" t="s">
        <v>20</v>
      </c>
      <c r="D126" s="5">
        <v>299395</v>
      </c>
    </row>
    <row r="127" spans="1:4" x14ac:dyDescent="0.25">
      <c r="A127" s="1">
        <v>43861</v>
      </c>
      <c r="B127" t="s">
        <v>10</v>
      </c>
      <c r="C127" t="s">
        <v>21</v>
      </c>
      <c r="D127" s="5">
        <v>368160</v>
      </c>
    </row>
    <row r="128" spans="1:4" x14ac:dyDescent="0.25">
      <c r="A128" s="1">
        <v>43860</v>
      </c>
      <c r="B128" t="s">
        <v>10</v>
      </c>
      <c r="C128" t="s">
        <v>20</v>
      </c>
      <c r="D128" s="5">
        <v>254963</v>
      </c>
    </row>
    <row r="129" spans="1:4" x14ac:dyDescent="0.25">
      <c r="A129" s="1">
        <v>43860</v>
      </c>
      <c r="B129" t="s">
        <v>10</v>
      </c>
      <c r="C129" t="s">
        <v>21</v>
      </c>
      <c r="D129" s="5">
        <v>312886</v>
      </c>
    </row>
    <row r="130" spans="1:4" x14ac:dyDescent="0.25">
      <c r="A130" s="1">
        <v>43918</v>
      </c>
      <c r="B130" t="s">
        <v>10</v>
      </c>
      <c r="C130" t="s">
        <v>21</v>
      </c>
      <c r="D130" s="5">
        <v>252654</v>
      </c>
    </row>
    <row r="131" spans="1:4" x14ac:dyDescent="0.25">
      <c r="A131" s="1">
        <v>43918</v>
      </c>
      <c r="B131" t="s">
        <v>10</v>
      </c>
      <c r="C131" t="s">
        <v>20</v>
      </c>
      <c r="D131" s="5">
        <v>201122</v>
      </c>
    </row>
    <row r="132" spans="1:4" x14ac:dyDescent="0.25">
      <c r="A132" s="1">
        <v>43882</v>
      </c>
      <c r="B132" t="s">
        <v>10</v>
      </c>
      <c r="C132" t="s">
        <v>21</v>
      </c>
      <c r="D132" s="5">
        <v>335281</v>
      </c>
    </row>
    <row r="133" spans="1:4" x14ac:dyDescent="0.25">
      <c r="A133" s="1">
        <v>43882</v>
      </c>
      <c r="B133" t="s">
        <v>10</v>
      </c>
      <c r="C133" t="s">
        <v>20</v>
      </c>
      <c r="D133" s="5">
        <v>271059</v>
      </c>
    </row>
    <row r="134" spans="1:4" x14ac:dyDescent="0.25">
      <c r="A134" s="1">
        <v>43838</v>
      </c>
      <c r="B134" t="s">
        <v>10</v>
      </c>
      <c r="C134" t="s">
        <v>20</v>
      </c>
      <c r="D134" s="5">
        <v>222293</v>
      </c>
    </row>
    <row r="135" spans="1:4" x14ac:dyDescent="0.25">
      <c r="A135" s="1">
        <v>43838</v>
      </c>
      <c r="B135" t="s">
        <v>10</v>
      </c>
      <c r="C135" t="s">
        <v>21</v>
      </c>
      <c r="D135" s="5">
        <v>270783</v>
      </c>
    </row>
    <row r="136" spans="1:4" x14ac:dyDescent="0.25">
      <c r="A136" s="1">
        <v>43837</v>
      </c>
      <c r="B136" t="s">
        <v>10</v>
      </c>
      <c r="C136" t="s">
        <v>21</v>
      </c>
      <c r="D136" s="5">
        <v>267025</v>
      </c>
    </row>
    <row r="137" spans="1:4" x14ac:dyDescent="0.25">
      <c r="A137" s="1">
        <v>43837</v>
      </c>
      <c r="B137" t="s">
        <v>10</v>
      </c>
      <c r="C137" t="s">
        <v>20</v>
      </c>
      <c r="D137" s="5">
        <v>218787</v>
      </c>
    </row>
    <row r="138" spans="1:4" x14ac:dyDescent="0.25">
      <c r="A138" s="1">
        <v>43885</v>
      </c>
      <c r="B138" t="s">
        <v>10</v>
      </c>
      <c r="C138" t="s">
        <v>21</v>
      </c>
      <c r="D138" s="5">
        <v>314217</v>
      </c>
    </row>
    <row r="139" spans="1:4" x14ac:dyDescent="0.25">
      <c r="A139" s="1">
        <v>43885</v>
      </c>
      <c r="B139" t="s">
        <v>10</v>
      </c>
      <c r="C139" t="s">
        <v>20</v>
      </c>
      <c r="D139" s="5">
        <v>252747</v>
      </c>
    </row>
    <row r="140" spans="1:4" x14ac:dyDescent="0.25">
      <c r="A140" s="1">
        <v>43886</v>
      </c>
      <c r="B140" t="s">
        <v>10</v>
      </c>
      <c r="C140" t="s">
        <v>21</v>
      </c>
      <c r="D140" s="5">
        <v>304748</v>
      </c>
    </row>
    <row r="141" spans="1:4" x14ac:dyDescent="0.25">
      <c r="A141" s="1">
        <v>43886</v>
      </c>
      <c r="B141" t="s">
        <v>10</v>
      </c>
      <c r="C141" t="s">
        <v>20</v>
      </c>
      <c r="D141" s="5">
        <v>244850</v>
      </c>
    </row>
    <row r="142" spans="1:4" x14ac:dyDescent="0.25">
      <c r="A142" s="1">
        <v>43887</v>
      </c>
      <c r="B142" t="s">
        <v>10</v>
      </c>
      <c r="C142" t="s">
        <v>20</v>
      </c>
      <c r="D142" s="5">
        <v>251514</v>
      </c>
    </row>
    <row r="143" spans="1:4" x14ac:dyDescent="0.25">
      <c r="A143" s="1">
        <v>43887</v>
      </c>
      <c r="B143" t="s">
        <v>10</v>
      </c>
      <c r="C143" t="s">
        <v>21</v>
      </c>
      <c r="D143" s="5">
        <v>312164</v>
      </c>
    </row>
    <row r="144" spans="1:4" x14ac:dyDescent="0.25">
      <c r="A144" s="1">
        <v>43862</v>
      </c>
      <c r="B144" t="s">
        <v>10</v>
      </c>
      <c r="C144" t="s">
        <v>21</v>
      </c>
      <c r="D144" s="5">
        <v>319882</v>
      </c>
    </row>
    <row r="145" spans="1:4" x14ac:dyDescent="0.25">
      <c r="A145" s="1">
        <v>43862</v>
      </c>
      <c r="B145" t="s">
        <v>10</v>
      </c>
      <c r="C145" t="s">
        <v>20</v>
      </c>
      <c r="D145" s="5">
        <v>259056</v>
      </c>
    </row>
    <row r="146" spans="1:4" x14ac:dyDescent="0.25">
      <c r="A146" s="1">
        <v>43854</v>
      </c>
      <c r="B146" t="s">
        <v>10</v>
      </c>
      <c r="C146" t="s">
        <v>20</v>
      </c>
      <c r="D146" s="5">
        <v>268864</v>
      </c>
    </row>
    <row r="147" spans="1:4" x14ac:dyDescent="0.25">
      <c r="A147" s="1">
        <v>43854</v>
      </c>
      <c r="B147" t="s">
        <v>10</v>
      </c>
      <c r="C147" t="s">
        <v>21</v>
      </c>
      <c r="D147" s="5">
        <v>327637</v>
      </c>
    </row>
    <row r="148" spans="1:4" x14ac:dyDescent="0.25">
      <c r="A148" s="1">
        <v>43870</v>
      </c>
      <c r="B148" t="s">
        <v>10</v>
      </c>
      <c r="C148" t="s">
        <v>20</v>
      </c>
      <c r="D148" s="5">
        <v>206280</v>
      </c>
    </row>
    <row r="149" spans="1:4" x14ac:dyDescent="0.25">
      <c r="A149" s="1">
        <v>43870</v>
      </c>
      <c r="B149" t="s">
        <v>10</v>
      </c>
      <c r="C149" t="s">
        <v>21</v>
      </c>
      <c r="D149" s="5">
        <v>255594</v>
      </c>
    </row>
    <row r="150" spans="1:4" x14ac:dyDescent="0.25">
      <c r="A150" s="1">
        <v>43895</v>
      </c>
      <c r="B150" t="s">
        <v>10</v>
      </c>
      <c r="C150" t="s">
        <v>20</v>
      </c>
      <c r="D150" s="5">
        <v>261046</v>
      </c>
    </row>
    <row r="151" spans="1:4" x14ac:dyDescent="0.25">
      <c r="A151" s="1">
        <v>43895</v>
      </c>
      <c r="B151" t="s">
        <v>10</v>
      </c>
      <c r="C151" t="s">
        <v>21</v>
      </c>
      <c r="D151" s="5">
        <v>324175</v>
      </c>
    </row>
    <row r="152" spans="1:4" x14ac:dyDescent="0.25">
      <c r="A152" s="1">
        <v>43845</v>
      </c>
      <c r="B152" t="s">
        <v>10</v>
      </c>
      <c r="C152" t="s">
        <v>21</v>
      </c>
      <c r="D152" s="5">
        <v>293451</v>
      </c>
    </row>
    <row r="153" spans="1:4" x14ac:dyDescent="0.25">
      <c r="A153" s="1">
        <v>43845</v>
      </c>
      <c r="B153" t="s">
        <v>10</v>
      </c>
      <c r="C153" t="s">
        <v>20</v>
      </c>
      <c r="D153" s="5">
        <v>238395</v>
      </c>
    </row>
    <row r="154" spans="1:4" x14ac:dyDescent="0.25">
      <c r="A154" s="1">
        <v>43888</v>
      </c>
      <c r="B154" t="s">
        <v>10</v>
      </c>
      <c r="C154" t="s">
        <v>21</v>
      </c>
      <c r="D154" s="5">
        <v>326016</v>
      </c>
    </row>
    <row r="155" spans="1:4" x14ac:dyDescent="0.25">
      <c r="A155" s="1">
        <v>43888</v>
      </c>
      <c r="B155" t="s">
        <v>10</v>
      </c>
      <c r="C155" t="s">
        <v>20</v>
      </c>
      <c r="D155" s="5">
        <v>262070</v>
      </c>
    </row>
    <row r="156" spans="1:4" x14ac:dyDescent="0.25">
      <c r="A156" s="1">
        <v>43855</v>
      </c>
      <c r="B156" t="s">
        <v>10</v>
      </c>
      <c r="C156" t="s">
        <v>21</v>
      </c>
      <c r="D156" s="5">
        <v>255123</v>
      </c>
    </row>
    <row r="157" spans="1:4" x14ac:dyDescent="0.25">
      <c r="A157" s="1">
        <v>43855</v>
      </c>
      <c r="B157" t="s">
        <v>10</v>
      </c>
      <c r="C157" t="s">
        <v>20</v>
      </c>
      <c r="D157" s="5">
        <v>208438</v>
      </c>
    </row>
    <row r="158" spans="1:4" x14ac:dyDescent="0.25">
      <c r="A158" s="1">
        <v>43917</v>
      </c>
      <c r="B158" t="s">
        <v>10</v>
      </c>
      <c r="C158" t="s">
        <v>21</v>
      </c>
      <c r="D158" s="5">
        <v>308078</v>
      </c>
    </row>
    <row r="159" spans="1:4" x14ac:dyDescent="0.25">
      <c r="A159" s="1">
        <v>43917</v>
      </c>
      <c r="B159" t="s">
        <v>10</v>
      </c>
      <c r="C159" t="s">
        <v>20</v>
      </c>
      <c r="D159" s="5">
        <v>246045</v>
      </c>
    </row>
    <row r="160" spans="1:4" x14ac:dyDescent="0.25">
      <c r="A160" s="1">
        <v>43840</v>
      </c>
      <c r="B160" t="s">
        <v>10</v>
      </c>
      <c r="C160" t="s">
        <v>21</v>
      </c>
      <c r="D160" s="5">
        <v>364766</v>
      </c>
    </row>
    <row r="161" spans="1:4" x14ac:dyDescent="0.25">
      <c r="A161" s="1">
        <v>43840</v>
      </c>
      <c r="B161" t="s">
        <v>10</v>
      </c>
      <c r="C161" t="s">
        <v>20</v>
      </c>
      <c r="D161" s="5">
        <v>297580</v>
      </c>
    </row>
    <row r="162" spans="1:4" x14ac:dyDescent="0.25">
      <c r="A162" s="1">
        <v>43841</v>
      </c>
      <c r="B162" t="s">
        <v>10</v>
      </c>
      <c r="C162" t="s">
        <v>20</v>
      </c>
      <c r="D162" s="5">
        <v>230723</v>
      </c>
    </row>
    <row r="163" spans="1:4" x14ac:dyDescent="0.25">
      <c r="A163" s="1">
        <v>43841</v>
      </c>
      <c r="B163" t="s">
        <v>10</v>
      </c>
      <c r="C163" t="s">
        <v>21</v>
      </c>
      <c r="D163" s="5">
        <v>284094</v>
      </c>
    </row>
    <row r="164" spans="1:4" x14ac:dyDescent="0.25">
      <c r="A164" s="1">
        <v>43839</v>
      </c>
      <c r="B164" t="s">
        <v>10</v>
      </c>
      <c r="C164" t="s">
        <v>20</v>
      </c>
      <c r="D164" s="5">
        <v>230689</v>
      </c>
    </row>
    <row r="165" spans="1:4" x14ac:dyDescent="0.25">
      <c r="A165" s="1">
        <v>43839</v>
      </c>
      <c r="B165" t="s">
        <v>10</v>
      </c>
      <c r="C165" t="s">
        <v>21</v>
      </c>
      <c r="D165" s="5">
        <v>282017</v>
      </c>
    </row>
    <row r="166" spans="1:4" x14ac:dyDescent="0.25">
      <c r="A166" s="1">
        <v>43833</v>
      </c>
      <c r="B166" t="s">
        <v>10</v>
      </c>
      <c r="C166" t="s">
        <v>21</v>
      </c>
      <c r="D166" s="5">
        <v>236324</v>
      </c>
    </row>
    <row r="167" spans="1:4" x14ac:dyDescent="0.25">
      <c r="A167" s="1">
        <v>43833</v>
      </c>
      <c r="B167" t="s">
        <v>10</v>
      </c>
      <c r="C167" t="s">
        <v>20</v>
      </c>
      <c r="D167" s="5">
        <v>192507</v>
      </c>
    </row>
    <row r="168" spans="1:4" x14ac:dyDescent="0.25">
      <c r="A168" s="1">
        <v>43849</v>
      </c>
      <c r="B168" t="s">
        <v>10</v>
      </c>
      <c r="C168" t="s">
        <v>20</v>
      </c>
      <c r="D168" s="5">
        <v>195459</v>
      </c>
    </row>
    <row r="169" spans="1:4" x14ac:dyDescent="0.25">
      <c r="A169" s="1">
        <v>43849</v>
      </c>
      <c r="B169" t="s">
        <v>10</v>
      </c>
      <c r="C169" t="s">
        <v>21</v>
      </c>
      <c r="D169" s="5">
        <v>240953</v>
      </c>
    </row>
    <row r="170" spans="1:4" x14ac:dyDescent="0.25">
      <c r="A170" s="1">
        <v>43894</v>
      </c>
      <c r="B170" t="s">
        <v>10</v>
      </c>
      <c r="C170" t="s">
        <v>20</v>
      </c>
      <c r="D170" s="5">
        <v>254094</v>
      </c>
    </row>
    <row r="171" spans="1:4" x14ac:dyDescent="0.25">
      <c r="A171" s="1">
        <v>43894</v>
      </c>
      <c r="B171" t="s">
        <v>10</v>
      </c>
      <c r="C171" t="s">
        <v>21</v>
      </c>
      <c r="D171" s="5">
        <v>315852</v>
      </c>
    </row>
    <row r="172" spans="1:4" x14ac:dyDescent="0.25">
      <c r="A172" s="1">
        <v>43879</v>
      </c>
      <c r="B172" t="s">
        <v>10</v>
      </c>
      <c r="C172" t="s">
        <v>20</v>
      </c>
      <c r="D172" s="5">
        <v>255179</v>
      </c>
    </row>
    <row r="173" spans="1:4" x14ac:dyDescent="0.25">
      <c r="A173" s="1">
        <v>43879</v>
      </c>
      <c r="B173" t="s">
        <v>10</v>
      </c>
      <c r="C173" t="s">
        <v>21</v>
      </c>
      <c r="D173" s="5">
        <v>314393</v>
      </c>
    </row>
    <row r="174" spans="1:4" x14ac:dyDescent="0.25">
      <c r="A174" s="1">
        <v>43878</v>
      </c>
      <c r="B174" t="s">
        <v>10</v>
      </c>
      <c r="C174" t="s">
        <v>20</v>
      </c>
      <c r="D174" s="5">
        <v>260193</v>
      </c>
    </row>
    <row r="175" spans="1:4" x14ac:dyDescent="0.25">
      <c r="A175" s="1">
        <v>43878</v>
      </c>
      <c r="B175" t="s">
        <v>10</v>
      </c>
      <c r="C175" t="s">
        <v>21</v>
      </c>
      <c r="D175" s="5">
        <v>322480</v>
      </c>
    </row>
    <row r="176" spans="1:4" x14ac:dyDescent="0.25">
      <c r="A176" s="1">
        <v>43883</v>
      </c>
      <c r="B176" t="s">
        <v>10</v>
      </c>
      <c r="C176" t="s">
        <v>21</v>
      </c>
      <c r="D176" s="5">
        <v>292410</v>
      </c>
    </row>
    <row r="177" spans="1:4" x14ac:dyDescent="0.25">
      <c r="A177" s="1">
        <v>43883</v>
      </c>
      <c r="B177" t="s">
        <v>10</v>
      </c>
      <c r="C177" t="s">
        <v>20</v>
      </c>
      <c r="D177" s="5">
        <v>235095</v>
      </c>
    </row>
    <row r="178" spans="1:4" x14ac:dyDescent="0.25">
      <c r="A178" s="1">
        <v>43884</v>
      </c>
      <c r="B178" t="s">
        <v>10</v>
      </c>
      <c r="C178" t="s">
        <v>20</v>
      </c>
      <c r="D178" s="5">
        <v>186549</v>
      </c>
    </row>
    <row r="179" spans="1:4" x14ac:dyDescent="0.25">
      <c r="A179" s="1">
        <v>43884</v>
      </c>
      <c r="B179" t="s">
        <v>10</v>
      </c>
      <c r="C179" t="s">
        <v>21</v>
      </c>
      <c r="D179" s="5">
        <v>232291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Overview</vt:lpstr>
      <vt:lpstr>PSD2 Volume Q1 2020 BG</vt:lpstr>
      <vt:lpstr>PSD2 Volume Q1 2020 STET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Nøhr, Christian</cp:lastModifiedBy>
  <dcterms:created xsi:type="dcterms:W3CDTF">2020-04-02T09:03:03Z</dcterms:created>
  <dcterms:modified xsi:type="dcterms:W3CDTF">2020-04-02T09:57:47Z</dcterms:modified>
</cp:coreProperties>
</file>